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050" activeTab="0"/>
  </bookViews>
  <sheets>
    <sheet name="Page 1" sheetId="1" r:id="rId1"/>
    <sheet name="Page 2" sheetId="2" r:id="rId2"/>
  </sheets>
  <definedNames>
    <definedName name="_xlnm.Print_Area" localSheetId="0">'Page 1'!$A$1:$E$165</definedName>
  </definedNames>
  <calcPr fullCalcOnLoad="1"/>
</workbook>
</file>

<file path=xl/sharedStrings.xml><?xml version="1.0" encoding="utf-8"?>
<sst xmlns="http://schemas.openxmlformats.org/spreadsheetml/2006/main" count="429" uniqueCount="417">
  <si>
    <t>Part #</t>
  </si>
  <si>
    <t>Qty</t>
  </si>
  <si>
    <t>Description</t>
  </si>
  <si>
    <t>Price ea.</t>
  </si>
  <si>
    <t>Total Price</t>
  </si>
  <si>
    <t>RADIATOR SHAKER SCREEN</t>
  </si>
  <si>
    <t>FRONT SUSPENSION</t>
  </si>
  <si>
    <t>SPORTSMAN 6:1 BOX</t>
  </si>
  <si>
    <t>$59.95</t>
  </si>
  <si>
    <t>$224.95</t>
  </si>
  <si>
    <t>$449.90</t>
  </si>
  <si>
    <t>100CNFJ8</t>
  </si>
  <si>
    <t>REAR SUSPENSION</t>
  </si>
  <si>
    <t>LABOR</t>
  </si>
  <si>
    <t>300-3101</t>
  </si>
  <si>
    <t>10 INCH JACK BOLT</t>
  </si>
  <si>
    <t>$12.50</t>
  </si>
  <si>
    <t>300-308</t>
  </si>
  <si>
    <t>8 INCH JACK BOLT</t>
  </si>
  <si>
    <t>$9.50</t>
  </si>
  <si>
    <t>1" COURSE THIN JAM NUT</t>
  </si>
  <si>
    <t>$2.00</t>
  </si>
  <si>
    <t>100-T42-1202-A</t>
  </si>
  <si>
    <t>12" SWAGED STEEL TUBE (3/4")</t>
  </si>
  <si>
    <t>100-T42-2102-A</t>
  </si>
  <si>
    <t>SWEDGE STEEL TUBE 3/4" X 21" X 1"</t>
  </si>
  <si>
    <t>$14.00</t>
  </si>
  <si>
    <t>CML12</t>
  </si>
  <si>
    <t>3/4" ECONOMY LEFT MALE RODEND</t>
  </si>
  <si>
    <t>$12.15</t>
  </si>
  <si>
    <t>$48.60</t>
  </si>
  <si>
    <t>CM12</t>
  </si>
  <si>
    <t>3/4" RIGHT HAND MALE ROD END</t>
  </si>
  <si>
    <t>SJNR12</t>
  </si>
  <si>
    <t>3/4 R. H. STEEL NUT</t>
  </si>
  <si>
    <t>$1.25</t>
  </si>
  <si>
    <t>$5.00</t>
  </si>
  <si>
    <t>SJNL12</t>
  </si>
  <si>
    <t>3/4 L. H. STEEL NUT</t>
  </si>
  <si>
    <t>310-5013-225</t>
  </si>
  <si>
    <t>INTEGRA COIL SPRING 5” X 13” X 225</t>
  </si>
  <si>
    <t>310-5013-175</t>
  </si>
  <si>
    <t>INTEGRA COIL SPRING 5” X 13” X 175</t>
  </si>
  <si>
    <t>310-45190SNSV</t>
  </si>
  <si>
    <t>9” STEEL AVENGER MONOTUBE INTEGRA</t>
  </si>
  <si>
    <t>BK1RM</t>
  </si>
  <si>
    <t>BOLT KIT-REAR</t>
  </si>
  <si>
    <t>$148.50</t>
  </si>
  <si>
    <t>COMPONENT KIT</t>
  </si>
  <si>
    <t>200-2115</t>
  </si>
  <si>
    <t>24" BRAKE HOSE W/ ONE 90 END #4</t>
  </si>
  <si>
    <t>$17.95</t>
  </si>
  <si>
    <t>$35.90</t>
  </si>
  <si>
    <t>200-2130</t>
  </si>
  <si>
    <t>30" BRAKE HOSE W/ ONE 90 END #4</t>
  </si>
  <si>
    <t>$18.95</t>
  </si>
  <si>
    <t>$37.90</t>
  </si>
  <si>
    <t>200-2150</t>
  </si>
  <si>
    <t>48" BRAKE HOSE W/W/ ONE 1/8 NPT</t>
  </si>
  <si>
    <t>$20.95</t>
  </si>
  <si>
    <t>$41.90</t>
  </si>
  <si>
    <t>200-2110</t>
  </si>
  <si>
    <t>24" BRAKE HOSE W/ STRAIGHT #4</t>
  </si>
  <si>
    <t>$15.50</t>
  </si>
  <si>
    <t>CLK20</t>
  </si>
  <si>
    <t>HARD CLUTCH LINE KIT</t>
  </si>
  <si>
    <t>$25.00</t>
  </si>
  <si>
    <t>260-6766</t>
  </si>
  <si>
    <t>MASTER CYL. DIECAST 1" W/RESERVOIR</t>
  </si>
  <si>
    <t>$53.99</t>
  </si>
  <si>
    <t>$107.98</t>
  </si>
  <si>
    <t>260-6764</t>
  </si>
  <si>
    <t>MASTER CYL. DIECAST 3/4" W/RESERVOIR</t>
  </si>
  <si>
    <t>340-13835</t>
  </si>
  <si>
    <t>PEDAL ASSEMBLY, REVERSE MOUNT 5:1 MASTER CYLINDER FORG</t>
  </si>
  <si>
    <t>$244.00</t>
  </si>
  <si>
    <t>QC68-001</t>
  </si>
  <si>
    <t>ALUMINUM STEERING WHEEL, 15" BLACK</t>
  </si>
  <si>
    <t>$49.95</t>
  </si>
  <si>
    <t>405-10315C</t>
  </si>
  <si>
    <t>COLLAPSABLE STEERING SHAFT KIT</t>
  </si>
  <si>
    <t>$449.95</t>
  </si>
  <si>
    <t>100-105</t>
  </si>
  <si>
    <t>TUBE STYLE FIRE WALL MOUNT GAS PEDAL</t>
  </si>
  <si>
    <t>$25.95</t>
  </si>
  <si>
    <t>64000-BK</t>
  </si>
  <si>
    <t>SHIFTER ASSEMBLY - DUAL HANDLE ALUMINUM (UNIVERSAL)</t>
  </si>
  <si>
    <t>$78.95</t>
  </si>
  <si>
    <t>16” FULL CONTAINMENT ULTRASHIELD 20 DEGREE</t>
  </si>
  <si>
    <t>$485.95</t>
  </si>
  <si>
    <t>MODULAR COVER</t>
  </si>
  <si>
    <t>$125.00</t>
  </si>
  <si>
    <t>QC61-501FP</t>
  </si>
  <si>
    <t>3 GUAGE PANEL OP/WT/FP</t>
  </si>
  <si>
    <t>$171.95</t>
  </si>
  <si>
    <t>QC57-010</t>
  </si>
  <si>
    <t>BATTERY CABLE KITS</t>
  </si>
  <si>
    <t>$75.95</t>
  </si>
  <si>
    <t>QC50-400</t>
  </si>
  <si>
    <t>TOGGLE SWITCH W/COVER</t>
  </si>
  <si>
    <t>$19.95</t>
  </si>
  <si>
    <t>$39.90</t>
  </si>
  <si>
    <t>160-1485</t>
  </si>
  <si>
    <t>STARTER BUTTON W/ COVER</t>
  </si>
  <si>
    <t>$9.25</t>
  </si>
  <si>
    <t>12V</t>
  </si>
  <si>
    <t>SOLENOID</t>
  </si>
  <si>
    <t>$24.00</t>
  </si>
  <si>
    <t>ADJUSTABLE MOTOR PLATES CHEVY ALUM.</t>
  </si>
  <si>
    <t>$69.00</t>
  </si>
  <si>
    <t>CHEVY ENGINE MOUNTS</t>
  </si>
  <si>
    <t>$18.00</t>
  </si>
  <si>
    <t>PS100MLP</t>
  </si>
  <si>
    <t>POWER STEERING SYSTEM LINE, TANK</t>
  </si>
  <si>
    <t>$240.00</t>
  </si>
  <si>
    <t>2619S2</t>
  </si>
  <si>
    <t>26" X 19" SINGLE PASS RADIATOR</t>
  </si>
  <si>
    <t>$209.00</t>
  </si>
  <si>
    <t>RADIATOR CAP</t>
  </si>
  <si>
    <t>$12.99</t>
  </si>
  <si>
    <t>1222GB</t>
  </si>
  <si>
    <t>22 GAL CIRCLE STEEL CAN BLACK</t>
  </si>
  <si>
    <t>$275.00</t>
  </si>
  <si>
    <t>40218G</t>
  </si>
  <si>
    <t>CRANK TYPE BIAS ADJUSTER:</t>
  </si>
  <si>
    <t>30 1/2"</t>
  </si>
  <si>
    <t>$35.00</t>
  </si>
  <si>
    <t>3" 5-WAY SEAT BELTS - BLACK</t>
  </si>
  <si>
    <t>$86.90</t>
  </si>
  <si>
    <t>QP3</t>
  </si>
  <si>
    <t>COIL OVER QUICK PIN</t>
  </si>
  <si>
    <t>$7.50</t>
  </si>
  <si>
    <t>$60.00</t>
  </si>
  <si>
    <t>LABOR TO ASSEMBLE CAR</t>
  </si>
  <si>
    <t>$2,500.00</t>
  </si>
  <si>
    <t>FL10</t>
  </si>
  <si>
    <t>FUEL LINE &amp; FILTER</t>
  </si>
  <si>
    <t>$164.95</t>
  </si>
  <si>
    <t>02010A</t>
  </si>
  <si>
    <t>REAR END FILLER W/ FUEL VENT AND ALL HOSES</t>
  </si>
  <si>
    <t>$210.00</t>
  </si>
  <si>
    <t>301-220</t>
  </si>
  <si>
    <t>THROTTLE LINKAGE KIT, ALUMINUM, 25 1/2 C-C</t>
  </si>
  <si>
    <t>$19.99</t>
  </si>
  <si>
    <t>104-861BK</t>
  </si>
  <si>
    <t>HOOD PIN KIT BLACK</t>
  </si>
  <si>
    <t>$6.25</t>
  </si>
  <si>
    <t>$37.50</t>
  </si>
  <si>
    <t>SPORTMOD COMPLETE CAR TOTAL PRICE=</t>
  </si>
  <si>
    <t>$20,462.54</t>
  </si>
  <si>
    <t>Rev. 9-22-2015</t>
  </si>
  <si>
    <t>GRT IM-HPB</t>
  </si>
  <si>
    <t>GRT 806S</t>
  </si>
  <si>
    <t>STEERING</t>
  </si>
  <si>
    <t>SWE 206-06185</t>
  </si>
  <si>
    <t>SWE 401-50615</t>
  </si>
  <si>
    <t>U JOINT 3/4-30 NEW CHEVY POWER  - SWEET BOX</t>
  </si>
  <si>
    <t>SWE 405-10315</t>
  </si>
  <si>
    <t>GRT ADJ COLUMN W/2 SUPPORT BEARINGS</t>
  </si>
  <si>
    <t>SWE 401-50621</t>
  </si>
  <si>
    <t xml:space="preserve">U JOINT 3/4-20 SPLINE </t>
  </si>
  <si>
    <t>SWE 301-30090</t>
  </si>
  <si>
    <t>POWER STEERING FLUID</t>
  </si>
  <si>
    <t>BHE 1530252</t>
  </si>
  <si>
    <t>BHE 1530262</t>
  </si>
  <si>
    <t>BHE 1530274</t>
  </si>
  <si>
    <t>PITTMAN ARM</t>
  </si>
  <si>
    <t>BHE 1520024H</t>
  </si>
  <si>
    <t>BHE 1520025H</t>
  </si>
  <si>
    <t>WM 2886T</t>
  </si>
  <si>
    <t>WM 4910S</t>
  </si>
  <si>
    <t>1" COARSE SCREW JACK JAM NUTS SET OF 4</t>
  </si>
  <si>
    <t>ALL 44098</t>
  </si>
  <si>
    <t>WM 102</t>
  </si>
  <si>
    <t>FIREWALL FLANGE BEARING</t>
  </si>
  <si>
    <t>QC 68-001</t>
  </si>
  <si>
    <t>PRP 37101</t>
  </si>
  <si>
    <t>POWER STEERING HOSE KIT</t>
  </si>
  <si>
    <t>GRT BK1FM</t>
  </si>
  <si>
    <t>MODIFIED BOLT KIT: FRONT</t>
  </si>
  <si>
    <t xml:space="preserve">GN 9" REAR ASSEMBLY 60" W/ HUBS, ROTORS, &amp; WEHRS SUSPENSION </t>
  </si>
  <si>
    <t>BRAKES</t>
  </si>
  <si>
    <t>BHE 80-7-LF-B</t>
  </si>
  <si>
    <t>BHE 80-7-RF-S</t>
  </si>
  <si>
    <t>BHE 80-9-RR-B</t>
  </si>
  <si>
    <t>BHE 80-9-LR-S</t>
  </si>
  <si>
    <t>BHE M80 CSI LEFT FRONT BASE</t>
  </si>
  <si>
    <t>BHE M80 CSI RIGHT FRONT SLICK</t>
  </si>
  <si>
    <t>BHE M80 CSI RIGHT REAR BASE</t>
  </si>
  <si>
    <t>BHE M80 CSI LEFT REAR SLICK</t>
  </si>
  <si>
    <t>LR EXTUPPER SPRING CUP 1" SCREW JACK</t>
  </si>
  <si>
    <t>RR SHORT SPRING CUP 1" SCREW JACK</t>
  </si>
  <si>
    <t>GRT PB150SW</t>
  </si>
  <si>
    <t>PULLBAR MOUNT - FRAME WIDE SLIDER</t>
  </si>
  <si>
    <t>WM 293</t>
  </si>
  <si>
    <t>2 PC CLAMP RING W/ CHAIN HOLDER TAB</t>
  </si>
  <si>
    <t>2X2" 3 HOLE PANHARD BAR FRAME MOUNT STEEL</t>
  </si>
  <si>
    <t>BRAKE CALIPER: OEM 2 1/2" GM RIGHT</t>
  </si>
  <si>
    <t>BRAKE CALIPER: OEM 2 1/2" GM LEFT</t>
  </si>
  <si>
    <t>FTG 10MM 1.5 X 4AN SHORT CA</t>
  </si>
  <si>
    <t>CALIPER BOLT, METRIC CALIPER</t>
  </si>
  <si>
    <t>BRAKE LINE: 24"</t>
  </si>
  <si>
    <t>BRAKE LINE: 30"</t>
  </si>
  <si>
    <t>MASTER CYLINDER: 1" INT RES</t>
  </si>
  <si>
    <t>1/8 NPT MALE -4 MALE</t>
  </si>
  <si>
    <t>WILLWOOD SHORT PEDAL ASSEMBLY</t>
  </si>
  <si>
    <t>ALL 50200</t>
  </si>
  <si>
    <t>THROTTLE PEDAL ADJ ALUM</t>
  </si>
  <si>
    <t>FITTING -4 TO 1/8 NPT</t>
  </si>
  <si>
    <t>ACCESSORIES</t>
  </si>
  <si>
    <t>QC 61-7012</t>
  </si>
  <si>
    <t>3 GA EXTREME OP/WT/FP</t>
  </si>
  <si>
    <t>WHITE MULTI RECALL STEPPER TACH</t>
  </si>
  <si>
    <t>QC 55-010</t>
  </si>
  <si>
    <t>BLK MASTER DISCNT SW</t>
  </si>
  <si>
    <t>QC 50-430</t>
  </si>
  <si>
    <t>QC 57-009</t>
  </si>
  <si>
    <t>BATTERY CABLE KIT 4 AWG</t>
  </si>
  <si>
    <t>OPT-YELLOW</t>
  </si>
  <si>
    <t>OPTIMA TOP/SIDE POST YELLOW TOP</t>
  </si>
  <si>
    <t>ALL 10298</t>
  </si>
  <si>
    <t>WM 84</t>
  </si>
  <si>
    <t xml:space="preserve">SHIFTER 2-LEVER </t>
  </si>
  <si>
    <t>REMOTE BRAKE ADJ W/ HANDEL 28"</t>
  </si>
  <si>
    <t>GAT 8LOC</t>
  </si>
  <si>
    <t>GATES PUSH LOCK HOSE: #8</t>
  </si>
  <si>
    <t>FUEL CELL BREATHER FOR -8AN</t>
  </si>
  <si>
    <t>WM 253-8</t>
  </si>
  <si>
    <t>FRA 209008BL</t>
  </si>
  <si>
    <t>FRA 200108BL</t>
  </si>
  <si>
    <t>FRAGOLA PUSH LOCK HOSE END: STRAIGHT #8-BK</t>
  </si>
  <si>
    <t>ALL 38100</t>
  </si>
  <si>
    <t>MOTOR MOUNT SBC FRONT CENTERED</t>
  </si>
  <si>
    <t>PRP 1040</t>
  </si>
  <si>
    <t>KRC QUICK DISCONNECT THROTTLE ROD KIT</t>
  </si>
  <si>
    <t>TIRE IMCA</t>
  </si>
  <si>
    <t>IMCA TIRE G60</t>
  </si>
  <si>
    <t>AERO 15" X 8" 5X5 3" OFFSET BLACK BEADLOCK</t>
  </si>
  <si>
    <t>ARW 52-185030</t>
  </si>
  <si>
    <t>ARW 53-18530</t>
  </si>
  <si>
    <t xml:space="preserve">AERO 15" X 8" 5X5 3" OFFSET BLACK </t>
  </si>
  <si>
    <t>RADIATOR MOUNT</t>
  </si>
  <si>
    <t xml:space="preserve">CHASSIS ITEMS </t>
  </si>
  <si>
    <t>MODIFIED HEADER PROTECTOR BAR W/CLAMP</t>
  </si>
  <si>
    <t>15" STEERING WHEEL</t>
  </si>
  <si>
    <t>40217G</t>
  </si>
  <si>
    <t>5" WEHRS SWIVEL QR TALL SPRING CUP SCREW JACK</t>
  </si>
  <si>
    <t>5" WEHRS SWIVEL QR DROP BEARING SCREW JACK</t>
  </si>
  <si>
    <t>ALL 18262</t>
  </si>
  <si>
    <t xml:space="preserve">20" TUBE: 1.25" ROUND STEEL </t>
  </si>
  <si>
    <t>OPP 97-200</t>
  </si>
  <si>
    <t>ROD END 3/4" RHM STD</t>
  </si>
  <si>
    <t>ROD END 3/4" LHM STD</t>
  </si>
  <si>
    <t>JAM NUT 3/4" RH</t>
  </si>
  <si>
    <t>JAM NUT 3/4" LH</t>
  </si>
  <si>
    <t>ALL 18263</t>
  </si>
  <si>
    <t>SPRINGS AND SHOCKS</t>
  </si>
  <si>
    <t>INTERIOR COCKPIT COMPONENTS</t>
  </si>
  <si>
    <t>SWE 301-30050</t>
  </si>
  <si>
    <t>POWER STEERINGTANK AND BRACKET</t>
  </si>
  <si>
    <t>FUEL SYSTEM</t>
  </si>
  <si>
    <t>OPTIONAL UPGRADES - ADD TO THE TOTAL PRICE ABOVE</t>
  </si>
  <si>
    <t>13" 5/8" GREASEABLE TUBE W/ROD ENDS</t>
  </si>
  <si>
    <t>GRT BK1RM-17</t>
  </si>
  <si>
    <t>REAR BOLT KIT</t>
  </si>
  <si>
    <t>L90001</t>
  </si>
  <si>
    <t>LABOR TO ASSEMBLE</t>
  </si>
  <si>
    <t>GRT 4130</t>
  </si>
  <si>
    <t>REAR FILLER CAN AND HOSES</t>
  </si>
  <si>
    <t>COMPLETE SPORT MOD TOTAL PRICE</t>
  </si>
  <si>
    <t>515-292-9200</t>
  </si>
  <si>
    <t>WWW.BOBHARRISENT.COM</t>
  </si>
  <si>
    <t>WM 304T-11</t>
  </si>
  <si>
    <t>WM 304S-11</t>
  </si>
  <si>
    <t>JAZ 277016NF1</t>
  </si>
  <si>
    <t>JAZZ 16 GALLON FUEL CELL</t>
  </si>
  <si>
    <t>80184NDP</t>
  </si>
  <si>
    <t>GRT EFB</t>
  </si>
  <si>
    <t>BHE 1550316</t>
  </si>
  <si>
    <t>BRAKE LINE/CLUTCH LINE KIT INSTALLED</t>
  </si>
  <si>
    <t xml:space="preserve">REAR SPOILER 5" W/SIDES </t>
  </si>
  <si>
    <t xml:space="preserve">AFCO FRONT FRAME CLIP </t>
  </si>
  <si>
    <t xml:space="preserve">BHE LOWER CONTROL ARM - LEFT </t>
  </si>
  <si>
    <t xml:space="preserve">BHE LOWER CONTROL ARM - RIGHT </t>
  </si>
  <si>
    <t>HOWE BALL JOINT STUD</t>
  </si>
  <si>
    <t xml:space="preserve">UPPER CONTROL ARM ASSEMBLY  - LEFT </t>
  </si>
  <si>
    <t xml:space="preserve">UPPER CONTROL ARM ASSEMBLY  - RIGHT </t>
  </si>
  <si>
    <t xml:space="preserve">LUG NUT 5/8"-11 STEEL </t>
  </si>
  <si>
    <t>ALL 72164</t>
  </si>
  <si>
    <t>FRONT HUB DUST CAP GM METRIC 2 3/32"</t>
  </si>
  <si>
    <t>WM 2691250S</t>
  </si>
  <si>
    <t>OPP 97-250</t>
  </si>
  <si>
    <t xml:space="preserve">25" TUBE: 1.25" ROUND STEEL </t>
  </si>
  <si>
    <t>QC 63-001</t>
  </si>
  <si>
    <t>IGNITION PANEL W/ SINGLE ACC - HORIZONTAL</t>
  </si>
  <si>
    <t>FRAGOLA PUSH LOCK HOSE END: 90 DEGREE #8</t>
  </si>
  <si>
    <t>RADIATOR CAP STANT 22#</t>
  </si>
  <si>
    <t>REV100118</t>
  </si>
  <si>
    <t>NAME</t>
  </si>
  <si>
    <t>ADDRESS</t>
  </si>
  <si>
    <t>PHONE</t>
  </si>
  <si>
    <t>EMAIL</t>
  </si>
  <si>
    <t>WM 362K</t>
  </si>
  <si>
    <t>WEHRS LEFT AND RIGHT NOSE SUPPORTS               (INSTALLED)</t>
  </si>
  <si>
    <t>ANY ADDITIONAL LABOR OR CUSTOMIZATION IS BY THE HOUR</t>
  </si>
  <si>
    <t>CHROME &amp; OTHER COLOR WHEELS ARE AVAILABLE</t>
  </si>
  <si>
    <t>GRT + 2</t>
  </si>
  <si>
    <t>GRT + 1</t>
  </si>
  <si>
    <t>IDLER ARM HEAVY DUTY</t>
  </si>
  <si>
    <t>CENTER LINK</t>
  </si>
  <si>
    <t>LIMIT CHAIN FRAME MOUNT STEEL QUICK ADJ 1-1/4" LR</t>
  </si>
  <si>
    <t>LAN J200</t>
  </si>
  <si>
    <t>LAN J225</t>
  </si>
  <si>
    <t>LANDRUM 13" SPRING: 200LBS</t>
  </si>
  <si>
    <t>LANDRUM 13" SPRING: 225LBS</t>
  </si>
  <si>
    <t>26" X 19" NARROW  DOUBLE PASS</t>
  </si>
  <si>
    <t>THIS IS A LIST OF A TOP OF THE SPORT MOD</t>
  </si>
  <si>
    <t>ITEMS MARKED IN YELLOW ARE OUR RECOMMENDED PURCHASE</t>
  </si>
  <si>
    <t>ALL 42080</t>
  </si>
  <si>
    <t>CRS 003-1/2-BLK</t>
  </si>
  <si>
    <t>MOD BODY BRACE KIT 1/2" BLACK</t>
  </si>
  <si>
    <t>BODY BRACE BOLT KIT</t>
  </si>
  <si>
    <t>CRS MBBK-B</t>
  </si>
  <si>
    <t>MODIFIED SLOTTED ALUMINUM ANGLE SUPPORT - BLACK</t>
  </si>
  <si>
    <t>BHE 1550001SM</t>
  </si>
  <si>
    <t>CHASSIS, BODY &amp; INTERIOR INSTALLED - SPORT MOD</t>
  </si>
  <si>
    <t>FIV 3022-417-</t>
  </si>
  <si>
    <t xml:space="preserve">MD3 AERO VALNCE - </t>
  </si>
  <si>
    <t xml:space="preserve">BOLT ON BODY                                                                    </t>
  </si>
  <si>
    <t>BHE 1550408</t>
  </si>
  <si>
    <t>TRACTION BAR (RF ADJUSTABLE/GRT)</t>
  </si>
  <si>
    <t>BHE 1580001</t>
  </si>
  <si>
    <t>BHE 1520050</t>
  </si>
  <si>
    <t>G19 BY BHE FRONT SPACER KIT</t>
  </si>
  <si>
    <t>DAY 1OZ SYRINGE</t>
  </si>
  <si>
    <t>1OZ  SYRINGE OF DAYLUBE GREASE</t>
  </si>
  <si>
    <t>DRP 007-10518</t>
  </si>
  <si>
    <t>5 X 5 REAR ADJ STEEL BEARING SPACER</t>
  </si>
  <si>
    <t>WM 269150S</t>
  </si>
  <si>
    <t>LIMIT CHAIN FRAME MOUNT STEEL QUICK ADJ 1 1/2"  RR</t>
  </si>
  <si>
    <t>14" 5/8" GREASEABLE TUBE W/ROD ENDS</t>
  </si>
  <si>
    <t>BHE 1560012RR</t>
  </si>
  <si>
    <t>CHAIN W/ HEAT SHRINK</t>
  </si>
  <si>
    <t>BHE 1520051</t>
  </si>
  <si>
    <t>G19 BY BHE REAR SPACER KIT</t>
  </si>
  <si>
    <t>WIL 150-12250K</t>
  </si>
  <si>
    <t>WIL 150-8936K</t>
  </si>
  <si>
    <t>PAD, BP40 METRIC AXLE SET (REAR)</t>
  </si>
  <si>
    <t>WIL 150-9422K</t>
  </si>
  <si>
    <t>PAD, BP10 METRIC AXLE SET (LF)</t>
  </si>
  <si>
    <t>PAD, BP20 METRIC AXLE SET (RF)</t>
  </si>
  <si>
    <t>ALL 48404</t>
  </si>
  <si>
    <t>ALL 48405</t>
  </si>
  <si>
    <t>QC 50-731</t>
  </si>
  <si>
    <t>BRAKE BIAS GAUGE - 1 1/2"</t>
  </si>
  <si>
    <t>ALL 40218</t>
  </si>
  <si>
    <t>FUEL FILTER: #8 ENDS 63 MICRON, STAINLESS ELEMENT</t>
  </si>
  <si>
    <t>ALL 40229</t>
  </si>
  <si>
    <t>FUEL FILTER BRACKET 1.25"</t>
  </si>
  <si>
    <t>FREIGHT</t>
  </si>
  <si>
    <t xml:space="preserve">SHIPPING COST FROM GREENBRAIER TO AMES, IA </t>
  </si>
  <si>
    <t>CHAIN W/ HEAT SRINK</t>
  </si>
  <si>
    <t>WIL 340-13836</t>
  </si>
  <si>
    <t>WIL 260-10375</t>
  </si>
  <si>
    <t>WIL 260-10372</t>
  </si>
  <si>
    <t>MASTER CYLINDER: 3/4" REMOTE RESERVOIR</t>
  </si>
  <si>
    <t>BHE 1560012LR</t>
  </si>
  <si>
    <t>WM 62322S</t>
  </si>
  <si>
    <t>PLEASE ZERO THE ITEMS YOU DONT WANT QUOTED</t>
  </si>
  <si>
    <t>OPTIONAL INTERIOR/COCKPIT COMPONENTS</t>
  </si>
  <si>
    <t>OPTIONAL CHASSIS ITEMS</t>
  </si>
  <si>
    <t xml:space="preserve">MOLY FRONT FRAME TUBING                                        </t>
  </si>
  <si>
    <t xml:space="preserve">EXTENDED FOOT BOX                                                   </t>
  </si>
  <si>
    <t xml:space="preserve">1" TALLER  CAGE                                                              </t>
  </si>
  <si>
    <t xml:space="preserve">2" TALLER CAGE                                                                 </t>
  </si>
  <si>
    <t>MESH WINDOW NET BLACK</t>
  </si>
  <si>
    <t>2020 BHE/GRT  IMCA NORTHERN SPORT MODIFIED</t>
  </si>
  <si>
    <t>ALL 58012</t>
  </si>
  <si>
    <t>ALL 58022</t>
  </si>
  <si>
    <t>7010-0007</t>
  </si>
  <si>
    <t>FIV 007-5500-</t>
  </si>
  <si>
    <t>MD3 ROCKER PANEL</t>
  </si>
  <si>
    <t>QC 611-90</t>
  </si>
  <si>
    <t>BHE 1580200</t>
  </si>
  <si>
    <t>CRS 30BBBK</t>
  </si>
  <si>
    <t>MOTOR PLATE STL: ADJ</t>
  </si>
  <si>
    <t>BHE 1570100</t>
  </si>
  <si>
    <t>WM 13150</t>
  </si>
  <si>
    <t>1-1/2" WEIGHT CLAMP</t>
  </si>
  <si>
    <t>BHE 1560050SM-WM-IMCA</t>
  </si>
  <si>
    <t>OPP 5-140-S2</t>
  </si>
  <si>
    <t>OPP 5-130-S2</t>
  </si>
  <si>
    <t>GRT AFCO STUB</t>
  </si>
  <si>
    <t>WM 4910ST</t>
  </si>
  <si>
    <t>1" COARSE SCREW JACK JAM NUTS (SET OF 4)</t>
  </si>
  <si>
    <t>3" COARSE SCREW JACK JAM NUTS (SET OF 2)</t>
  </si>
  <si>
    <t>BHE 1520012L</t>
  </si>
  <si>
    <t>BHE 1520012R</t>
  </si>
  <si>
    <t>SPW 910-34511L</t>
  </si>
  <si>
    <t>SPW 910-34511R</t>
  </si>
  <si>
    <t>IMCA SHORT ARM METRIC 3pc SPINDLE (LEFT)</t>
  </si>
  <si>
    <t>IMCA SHORT ARM METRIC 3pc SPINDLE (RIGHT)</t>
  </si>
  <si>
    <t>DRP 007-10521SK</t>
  </si>
  <si>
    <t>LOW DRAG HUB PARTS KIT (Metric) Bearing, Bearing Spacer, Seal</t>
  </si>
  <si>
    <t>HOW 22430</t>
  </si>
  <si>
    <t>HOW 22434</t>
  </si>
  <si>
    <t>WM 311LFTR</t>
  </si>
  <si>
    <t>WM 311SI</t>
  </si>
  <si>
    <t>COMPLETE TUBULAR RF TIE ROD WITH STOCK INNER</t>
  </si>
  <si>
    <t>Left Front Tie Rod Assembly (BHE BUILT)</t>
  </si>
  <si>
    <t>WIL 160-9239</t>
  </si>
  <si>
    <t>ROTOR: METRIC PLAIN PILLAR</t>
  </si>
  <si>
    <t>ALL 72160</t>
  </si>
  <si>
    <t>SPINDLE LOCK NUT KIT - Metric</t>
  </si>
  <si>
    <t>WM 2886D</t>
  </si>
  <si>
    <t>LAN B500</t>
  </si>
  <si>
    <t>LANDRUM 5" SPRING: 500LBS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</si>
</sst>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  <numFmt numFmtId="168" formatCode="&quot;$&quot;#,##0.00"/>
    <numFmt numFmtId="169" formatCode="0.000"/>
    <numFmt numFmtId="170" formatCode="00000"/>
  </numFmts>
  <fonts count="70">
    <font>
      <sz val="10"/>
      <name val="Arial"/>
      <family val="0"/>
    </font>
    <font>
      <sz val="15"/>
      <color indexed="63"/>
      <name val="Arial"/>
      <family val="2"/>
    </font>
    <font>
      <sz val="10"/>
      <color indexed="63"/>
      <name val="Arial"/>
      <family val="2"/>
    </font>
    <font>
      <sz val="13"/>
      <color indexed="63"/>
      <name val="Arial"/>
      <family val="2"/>
    </font>
    <font>
      <sz val="18"/>
      <color indexed="63"/>
      <name val="Arial"/>
      <family val="2"/>
    </font>
    <font>
      <sz val="10"/>
      <name val="Arial Narrow"/>
      <family val="2"/>
    </font>
    <font>
      <sz val="10"/>
      <color indexed="63"/>
      <name val="Arial Narrow"/>
      <family val="2"/>
    </font>
    <font>
      <sz val="9"/>
      <color indexed="63"/>
      <name val="Arial Narrow"/>
      <family val="2"/>
    </font>
    <font>
      <b/>
      <i/>
      <u val="single"/>
      <sz val="9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  <font>
      <u val="single"/>
      <sz val="10"/>
      <name val="Arial Narrow"/>
      <family val="2"/>
    </font>
    <font>
      <u val="single"/>
      <sz val="10"/>
      <color indexed="63"/>
      <name val="Arial Narrow"/>
      <family val="2"/>
    </font>
    <font>
      <u val="single"/>
      <sz val="10"/>
      <name val="Arial"/>
      <family val="2"/>
    </font>
    <font>
      <b/>
      <sz val="14"/>
      <color indexed="63"/>
      <name val="Arial Narrow"/>
      <family val="2"/>
    </font>
    <font>
      <b/>
      <sz val="12"/>
      <name val="Arial"/>
      <family val="2"/>
    </font>
    <font>
      <sz val="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color indexed="63"/>
      <name val="Arial"/>
      <family val="2"/>
    </font>
    <font>
      <i/>
      <sz val="10"/>
      <name val="Arial"/>
      <family val="2"/>
    </font>
    <font>
      <i/>
      <sz val="8"/>
      <name val="Arial Narrow"/>
      <family val="2"/>
    </font>
    <font>
      <b/>
      <i/>
      <sz val="12"/>
      <name val="Arial Narrow"/>
      <family val="2"/>
    </font>
    <font>
      <b/>
      <sz val="1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"/>
      <name val="Cambria"/>
      <family val="1"/>
    </font>
    <font>
      <b/>
      <sz val="12"/>
      <color indexed="8"/>
      <name val="Arial"/>
      <family val="2"/>
    </font>
    <font>
      <b/>
      <sz val="18"/>
      <color indexed="8"/>
      <name val="Serpentine Std Medium"/>
      <family val="0"/>
    </font>
    <font>
      <sz val="18"/>
      <color indexed="8"/>
      <name val="Serpentine Std Medium"/>
      <family val="0"/>
    </font>
    <font>
      <b/>
      <sz val="1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  <xf numFmtId="168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 vertical="center"/>
    </xf>
    <xf numFmtId="168" fontId="5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6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68" fontId="12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68" fontId="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68" fontId="5" fillId="33" borderId="10" xfId="0" applyNumberFormat="1" applyFont="1" applyFill="1" applyBorder="1" applyAlignment="1">
      <alignment horizontal="right"/>
    </xf>
    <xf numFmtId="168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68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68" fontId="5" fillId="33" borderId="11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168" fontId="5" fillId="33" borderId="12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25" fillId="33" borderId="1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69" fillId="0" borderId="0" xfId="0" applyFont="1" applyAlignment="1">
      <alignment horizontal="center"/>
    </xf>
    <xf numFmtId="168" fontId="0" fillId="0" borderId="13" xfId="0" applyNumberFormat="1" applyBorder="1" applyAlignment="1">
      <alignment horizontal="right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right"/>
    </xf>
    <xf numFmtId="6" fontId="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8" fontId="1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8" fontId="20" fillId="0" borderId="10" xfId="0" applyNumberFormat="1" applyFont="1" applyBorder="1" applyAlignment="1">
      <alignment horizontal="center"/>
    </xf>
    <xf numFmtId="168" fontId="6" fillId="33" borderId="11" xfId="0" applyNumberFormat="1" applyFont="1" applyFill="1" applyBorder="1" applyAlignment="1">
      <alignment horizontal="right"/>
    </xf>
    <xf numFmtId="168" fontId="6" fillId="33" borderId="12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12" fillId="0" borderId="10" xfId="0" applyNumberFormat="1" applyFont="1" applyBorder="1" applyAlignment="1">
      <alignment horizontal="right"/>
    </xf>
    <xf numFmtId="168" fontId="15" fillId="0" borderId="13" xfId="0" applyNumberFormat="1" applyFont="1" applyBorder="1" applyAlignment="1">
      <alignment horizontal="right"/>
    </xf>
    <xf numFmtId="168" fontId="6" fillId="0" borderId="13" xfId="0" applyNumberFormat="1" applyFont="1" applyBorder="1" applyAlignment="1">
      <alignment horizontal="right"/>
    </xf>
    <xf numFmtId="0" fontId="5" fillId="0" borderId="10" xfId="0" applyFont="1" applyBorder="1" applyAlignment="1">
      <alignment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0" y="161925"/>
          <a:ext cx="60960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Serpentine Std Medium"/>
              <a:ea typeface="Serpentine Std Medium"/>
              <a:cs typeface="Serpentine Std Medium"/>
            </a:rPr>
            <a:t>GRT by Bob Harris Enterprises</a:t>
          </a:r>
          <a:r>
            <a:rPr lang="en-US" cap="none" sz="1800" b="0" i="0" u="none" baseline="0">
              <a:solidFill>
                <a:srgbClr val="000000"/>
              </a:solidFill>
              <a:latin typeface="Serpentine Std Medium"/>
              <a:ea typeface="Serpentine Std Medium"/>
              <a:cs typeface="Serpentine Std Mediu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2316 230th Street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#202  -  Ames, IA 50014   (515)292-9200</a:t>
          </a:r>
        </a:p>
      </xdr:txBody>
    </xdr:sp>
    <xdr:clientData/>
  </xdr:twoCellAnchor>
  <xdr:twoCellAnchor editAs="oneCell">
    <xdr:from>
      <xdr:col>0</xdr:col>
      <xdr:colOff>0</xdr:colOff>
      <xdr:row>1</xdr:row>
      <xdr:rowOff>133350</xdr:rowOff>
    </xdr:from>
    <xdr:to>
      <xdr:col>1</xdr:col>
      <xdr:colOff>133350</xdr:colOff>
      <xdr:row>1</xdr:row>
      <xdr:rowOff>438150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990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</xdr:row>
      <xdr:rowOff>85725</xdr:rowOff>
    </xdr:from>
    <xdr:to>
      <xdr:col>4</xdr:col>
      <xdr:colOff>914400</xdr:colOff>
      <xdr:row>1</xdr:row>
      <xdr:rowOff>542925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t="22694" b="36169"/>
        <a:stretch>
          <a:fillRect/>
        </a:stretch>
      </xdr:blipFill>
      <xdr:spPr>
        <a:xfrm>
          <a:off x="4972050" y="24765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157</xdr:row>
      <xdr:rowOff>123825</xdr:rowOff>
    </xdr:from>
    <xdr:to>
      <xdr:col>3</xdr:col>
      <xdr:colOff>590550</xdr:colOff>
      <xdr:row>161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7251025"/>
          <a:ext cx="471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5"/>
  <sheetViews>
    <sheetView tabSelected="1" zoomScale="140" zoomScaleNormal="140" zoomScaleSheetLayoutView="100" zoomScalePageLayoutView="0" workbookViewId="0" topLeftCell="A73">
      <selection activeCell="F81" sqref="F81"/>
    </sheetView>
  </sheetViews>
  <sheetFormatPr defaultColWidth="8.00390625" defaultRowHeight="12.75"/>
  <cols>
    <col min="1" max="1" width="12.8515625" style="5" customWidth="1"/>
    <col min="2" max="2" width="4.8515625" style="6" customWidth="1"/>
    <col min="3" max="3" width="49.140625" style="0" customWidth="1"/>
    <col min="4" max="4" width="10.00390625" style="21" customWidth="1"/>
    <col min="5" max="5" width="14.57421875" style="71" customWidth="1"/>
    <col min="6" max="6" width="11.57421875" style="69" customWidth="1"/>
  </cols>
  <sheetData>
    <row r="2" ht="49.5" customHeight="1"/>
    <row r="3" spans="1:5" ht="20.25">
      <c r="A3" s="10"/>
      <c r="B3" s="54"/>
      <c r="C3" s="19" t="s">
        <v>376</v>
      </c>
      <c r="D3" s="20"/>
      <c r="E3" s="22"/>
    </row>
    <row r="4" spans="1:6" s="51" customFormat="1" ht="12.75">
      <c r="A4" s="48" t="s">
        <v>298</v>
      </c>
      <c r="B4" s="47"/>
      <c r="C4" s="49" t="s">
        <v>299</v>
      </c>
      <c r="D4" s="50" t="s">
        <v>300</v>
      </c>
      <c r="E4" s="81" t="s">
        <v>301</v>
      </c>
      <c r="F4" s="74"/>
    </row>
    <row r="5" spans="1:5" ht="20.25">
      <c r="A5" s="10"/>
      <c r="B5" s="8"/>
      <c r="C5" s="19"/>
      <c r="D5" s="20"/>
      <c r="E5" s="22"/>
    </row>
    <row r="6" spans="1:6" s="6" customFormat="1" ht="13.5">
      <c r="A6" s="12" t="s">
        <v>0</v>
      </c>
      <c r="B6" s="13" t="s">
        <v>1</v>
      </c>
      <c r="C6" s="13" t="s">
        <v>2</v>
      </c>
      <c r="D6" s="52" t="s">
        <v>3</v>
      </c>
      <c r="E6" s="52" t="s">
        <v>4</v>
      </c>
      <c r="F6" s="75"/>
    </row>
    <row r="7" spans="1:5" ht="18">
      <c r="A7" s="10"/>
      <c r="B7" s="8"/>
      <c r="C7" s="16" t="s">
        <v>242</v>
      </c>
      <c r="D7" s="20"/>
      <c r="E7" s="22"/>
    </row>
    <row r="8" spans="1:6" s="15" customFormat="1" ht="12.75">
      <c r="A8" s="40" t="s">
        <v>324</v>
      </c>
      <c r="B8" s="41">
        <v>1</v>
      </c>
      <c r="C8" s="42" t="s">
        <v>325</v>
      </c>
      <c r="D8" s="43"/>
      <c r="E8" s="44">
        <v>8299</v>
      </c>
      <c r="F8" s="76"/>
    </row>
    <row r="9" spans="1:6" s="15" customFormat="1" ht="12.75">
      <c r="A9" s="40" t="s">
        <v>392</v>
      </c>
      <c r="B9" s="41">
        <v>1</v>
      </c>
      <c r="C9" s="42" t="s">
        <v>281</v>
      </c>
      <c r="D9" s="44"/>
      <c r="E9" s="44">
        <v>450</v>
      </c>
      <c r="F9" s="76"/>
    </row>
    <row r="10" spans="1:6" s="15" customFormat="1" ht="12.75">
      <c r="A10" s="40" t="s">
        <v>359</v>
      </c>
      <c r="B10" s="41">
        <v>1</v>
      </c>
      <c r="C10" s="42" t="s">
        <v>360</v>
      </c>
      <c r="D10" s="44"/>
      <c r="E10" s="44">
        <v>400</v>
      </c>
      <c r="F10" s="76"/>
    </row>
    <row r="11" spans="1:6" s="15" customFormat="1" ht="12.75">
      <c r="A11" s="40" t="s">
        <v>152</v>
      </c>
      <c r="B11" s="41">
        <v>1</v>
      </c>
      <c r="C11" s="42" t="s">
        <v>385</v>
      </c>
      <c r="D11" s="44"/>
      <c r="E11" s="44">
        <v>79</v>
      </c>
      <c r="F11" s="76"/>
    </row>
    <row r="12" spans="1:6" s="15" customFormat="1" ht="12.75">
      <c r="A12" s="45">
        <v>70905</v>
      </c>
      <c r="B12" s="41">
        <v>1</v>
      </c>
      <c r="C12" s="42" t="s">
        <v>280</v>
      </c>
      <c r="D12" s="43"/>
      <c r="E12" s="44">
        <v>150</v>
      </c>
      <c r="F12" s="76"/>
    </row>
    <row r="13" spans="1:6" s="15" customFormat="1" ht="12.75">
      <c r="A13" s="45" t="s">
        <v>329</v>
      </c>
      <c r="B13" s="41">
        <v>1</v>
      </c>
      <c r="C13" s="42" t="s">
        <v>330</v>
      </c>
      <c r="D13" s="43"/>
      <c r="E13" s="44">
        <v>150</v>
      </c>
      <c r="F13" s="76"/>
    </row>
    <row r="14" spans="1:6" s="15" customFormat="1" ht="12.75">
      <c r="A14" s="45" t="s">
        <v>326</v>
      </c>
      <c r="B14" s="41">
        <v>1</v>
      </c>
      <c r="C14" s="42" t="s">
        <v>327</v>
      </c>
      <c r="D14" s="43"/>
      <c r="E14" s="44">
        <v>69</v>
      </c>
      <c r="F14" s="76"/>
    </row>
    <row r="15" spans="1:6" s="15" customFormat="1" ht="12.75">
      <c r="A15" s="45" t="s">
        <v>380</v>
      </c>
      <c r="B15" s="41">
        <v>3</v>
      </c>
      <c r="C15" s="42" t="s">
        <v>381</v>
      </c>
      <c r="D15" s="43">
        <v>34</v>
      </c>
      <c r="E15" s="44">
        <v>102</v>
      </c>
      <c r="F15" s="76"/>
    </row>
    <row r="16" spans="1:6" s="15" customFormat="1" ht="12.75">
      <c r="A16" s="45" t="s">
        <v>319</v>
      </c>
      <c r="B16" s="41">
        <v>1</v>
      </c>
      <c r="C16" s="42" t="s">
        <v>320</v>
      </c>
      <c r="D16" s="43"/>
      <c r="E16" s="44">
        <v>139.95</v>
      </c>
      <c r="F16" s="76"/>
    </row>
    <row r="17" spans="1:6" s="15" customFormat="1" ht="12.75">
      <c r="A17" s="45" t="s">
        <v>384</v>
      </c>
      <c r="B17" s="41">
        <v>1</v>
      </c>
      <c r="C17" s="42" t="s">
        <v>321</v>
      </c>
      <c r="D17" s="43"/>
      <c r="E17" s="44">
        <v>6</v>
      </c>
      <c r="F17" s="76"/>
    </row>
    <row r="18" spans="1:6" s="15" customFormat="1" ht="12.75">
      <c r="A18" s="45" t="s">
        <v>322</v>
      </c>
      <c r="B18" s="41">
        <v>1</v>
      </c>
      <c r="C18" s="42" t="s">
        <v>323</v>
      </c>
      <c r="D18" s="43"/>
      <c r="E18" s="44">
        <v>129</v>
      </c>
      <c r="F18" s="76"/>
    </row>
    <row r="19" spans="1:6" s="15" customFormat="1" ht="12.75">
      <c r="A19" s="40" t="s">
        <v>302</v>
      </c>
      <c r="B19" s="41">
        <v>2</v>
      </c>
      <c r="C19" s="42" t="s">
        <v>303</v>
      </c>
      <c r="D19" s="43">
        <v>49</v>
      </c>
      <c r="E19" s="44">
        <f>D19*B19</f>
        <v>98</v>
      </c>
      <c r="F19" s="77"/>
    </row>
    <row r="20" spans="1:6" ht="12.75">
      <c r="A20" s="40" t="s">
        <v>386</v>
      </c>
      <c r="B20" s="41">
        <v>1</v>
      </c>
      <c r="C20" s="42" t="s">
        <v>328</v>
      </c>
      <c r="D20" s="44"/>
      <c r="E20" s="44">
        <v>200</v>
      </c>
      <c r="F20" s="77"/>
    </row>
    <row r="21" spans="1:5" ht="12.75">
      <c r="A21" s="10" t="s">
        <v>278</v>
      </c>
      <c r="B21" s="8">
        <v>1</v>
      </c>
      <c r="C21" s="7" t="s">
        <v>279</v>
      </c>
      <c r="D21" s="20"/>
      <c r="E21" s="22">
        <v>250</v>
      </c>
    </row>
    <row r="22" spans="1:5" ht="12.75">
      <c r="A22" s="10" t="s">
        <v>331</v>
      </c>
      <c r="B22" s="8">
        <v>1</v>
      </c>
      <c r="C22" s="7" t="s">
        <v>5</v>
      </c>
      <c r="D22" s="20"/>
      <c r="E22" s="22">
        <v>89</v>
      </c>
    </row>
    <row r="23" spans="1:5" ht="12.75">
      <c r="A23" s="10" t="s">
        <v>151</v>
      </c>
      <c r="B23" s="8">
        <v>1</v>
      </c>
      <c r="C23" s="7" t="s">
        <v>243</v>
      </c>
      <c r="D23" s="20"/>
      <c r="E23" s="22">
        <v>45</v>
      </c>
    </row>
    <row r="24" spans="1:5" ht="12.75">
      <c r="A24" s="10" t="s">
        <v>387</v>
      </c>
      <c r="B24" s="8">
        <v>1</v>
      </c>
      <c r="C24" s="7" t="s">
        <v>388</v>
      </c>
      <c r="D24" s="20"/>
      <c r="E24" s="22">
        <v>16.5</v>
      </c>
    </row>
    <row r="25" spans="1:5" ht="18">
      <c r="A25" s="10"/>
      <c r="B25" s="8"/>
      <c r="C25" s="16" t="s">
        <v>153</v>
      </c>
      <c r="D25" s="20"/>
      <c r="E25" s="22"/>
    </row>
    <row r="26" spans="1:5" ht="12.75">
      <c r="A26" s="10" t="s">
        <v>154</v>
      </c>
      <c r="B26" s="8">
        <v>1</v>
      </c>
      <c r="C26" s="7" t="s">
        <v>7</v>
      </c>
      <c r="D26" s="20"/>
      <c r="E26" s="22">
        <v>730.5</v>
      </c>
    </row>
    <row r="27" spans="1:5" ht="12.75">
      <c r="A27" s="10" t="s">
        <v>155</v>
      </c>
      <c r="B27" s="8">
        <v>1</v>
      </c>
      <c r="C27" s="7" t="s">
        <v>156</v>
      </c>
      <c r="D27" s="20"/>
      <c r="E27" s="22">
        <v>49.99</v>
      </c>
    </row>
    <row r="28" spans="1:5" ht="12.75">
      <c r="A28" s="10" t="s">
        <v>159</v>
      </c>
      <c r="B28" s="8">
        <v>1</v>
      </c>
      <c r="C28" s="7" t="s">
        <v>160</v>
      </c>
      <c r="D28" s="20"/>
      <c r="E28" s="22">
        <v>49.99</v>
      </c>
    </row>
    <row r="29" spans="1:5" ht="12.75">
      <c r="A29" s="10" t="s">
        <v>157</v>
      </c>
      <c r="B29" s="8">
        <v>1</v>
      </c>
      <c r="C29" s="7" t="s">
        <v>158</v>
      </c>
      <c r="D29" s="20"/>
      <c r="E29" s="22">
        <v>368.75</v>
      </c>
    </row>
    <row r="30" spans="1:5" ht="12.75">
      <c r="A30" s="10" t="s">
        <v>173</v>
      </c>
      <c r="B30" s="8">
        <v>1</v>
      </c>
      <c r="C30" s="7" t="s">
        <v>174</v>
      </c>
      <c r="D30" s="20"/>
      <c r="E30" s="22">
        <v>25</v>
      </c>
    </row>
    <row r="31" spans="1:6" s="15" customFormat="1" ht="12.75">
      <c r="A31" s="40" t="s">
        <v>164</v>
      </c>
      <c r="B31" s="41">
        <v>1</v>
      </c>
      <c r="C31" s="42" t="s">
        <v>308</v>
      </c>
      <c r="D31" s="43"/>
      <c r="E31" s="44">
        <v>32</v>
      </c>
      <c r="F31" s="76"/>
    </row>
    <row r="32" spans="1:6" s="15" customFormat="1" ht="12.75">
      <c r="A32" s="40" t="s">
        <v>165</v>
      </c>
      <c r="B32" s="41">
        <v>1</v>
      </c>
      <c r="C32" s="42" t="s">
        <v>309</v>
      </c>
      <c r="D32" s="43"/>
      <c r="E32" s="44">
        <v>65</v>
      </c>
      <c r="F32" s="76"/>
    </row>
    <row r="33" spans="1:6" s="15" customFormat="1" ht="12.75">
      <c r="A33" s="40" t="s">
        <v>163</v>
      </c>
      <c r="B33" s="41">
        <v>1</v>
      </c>
      <c r="C33" s="42" t="s">
        <v>166</v>
      </c>
      <c r="D33" s="43"/>
      <c r="E33" s="44">
        <v>42.99</v>
      </c>
      <c r="F33" s="76"/>
    </row>
    <row r="34" spans="1:6" s="15" customFormat="1" ht="13.5">
      <c r="A34" s="67" t="s">
        <v>406</v>
      </c>
      <c r="B34" s="41">
        <v>1</v>
      </c>
      <c r="C34" s="42" t="s">
        <v>409</v>
      </c>
      <c r="D34" s="43"/>
      <c r="E34" s="44">
        <v>70</v>
      </c>
      <c r="F34" s="76"/>
    </row>
    <row r="35" spans="1:6" s="15" customFormat="1" ht="13.5">
      <c r="A35" s="67" t="s">
        <v>407</v>
      </c>
      <c r="B35" s="41">
        <v>1</v>
      </c>
      <c r="C35" s="42" t="s">
        <v>408</v>
      </c>
      <c r="D35" s="43"/>
      <c r="E35" s="44">
        <v>80</v>
      </c>
      <c r="F35" s="76"/>
    </row>
    <row r="36" spans="1:5" ht="18">
      <c r="A36" s="10"/>
      <c r="B36" s="8"/>
      <c r="C36" s="16" t="s">
        <v>6</v>
      </c>
      <c r="D36" s="20"/>
      <c r="E36" s="22"/>
    </row>
    <row r="37" spans="1:6" ht="12.75">
      <c r="A37" s="40" t="s">
        <v>167</v>
      </c>
      <c r="B37" s="41">
        <v>1</v>
      </c>
      <c r="C37" s="42" t="s">
        <v>282</v>
      </c>
      <c r="D37" s="44"/>
      <c r="E37" s="44">
        <v>230</v>
      </c>
      <c r="F37" s="76"/>
    </row>
    <row r="38" spans="1:6" ht="12.75">
      <c r="A38" s="40" t="s">
        <v>168</v>
      </c>
      <c r="B38" s="41">
        <v>1</v>
      </c>
      <c r="C38" s="42" t="s">
        <v>283</v>
      </c>
      <c r="D38" s="43"/>
      <c r="E38" s="44">
        <v>230</v>
      </c>
      <c r="F38" s="76"/>
    </row>
    <row r="39" spans="1:6" ht="12.75">
      <c r="A39" s="40" t="s">
        <v>404</v>
      </c>
      <c r="B39" s="41">
        <v>1</v>
      </c>
      <c r="C39" s="42" t="s">
        <v>284</v>
      </c>
      <c r="D39" s="43"/>
      <c r="E39" s="44">
        <v>37.5</v>
      </c>
      <c r="F39" s="76"/>
    </row>
    <row r="40" spans="1:6" ht="12.75">
      <c r="A40" s="40" t="s">
        <v>405</v>
      </c>
      <c r="B40" s="41">
        <v>1</v>
      </c>
      <c r="C40" s="42" t="s">
        <v>284</v>
      </c>
      <c r="D40" s="43"/>
      <c r="E40" s="44">
        <v>37.5</v>
      </c>
      <c r="F40" s="76"/>
    </row>
    <row r="41" spans="1:6" ht="12.75">
      <c r="A41" s="40" t="s">
        <v>398</v>
      </c>
      <c r="B41" s="41">
        <v>1</v>
      </c>
      <c r="C41" s="42" t="s">
        <v>400</v>
      </c>
      <c r="D41" s="43"/>
      <c r="E41" s="44">
        <v>149.99</v>
      </c>
      <c r="F41" s="76"/>
    </row>
    <row r="42" spans="1:6" ht="12.75">
      <c r="A42" s="40" t="s">
        <v>399</v>
      </c>
      <c r="B42" s="41">
        <v>1</v>
      </c>
      <c r="C42" s="42" t="s">
        <v>401</v>
      </c>
      <c r="D42" s="43"/>
      <c r="E42" s="44">
        <v>149.99</v>
      </c>
      <c r="F42" s="76"/>
    </row>
    <row r="43" spans="1:5" ht="12.75">
      <c r="A43" s="9" t="s">
        <v>410</v>
      </c>
      <c r="B43" s="8">
        <v>2</v>
      </c>
      <c r="C43" s="7" t="s">
        <v>411</v>
      </c>
      <c r="D43" s="22">
        <v>67.99</v>
      </c>
      <c r="E43" s="22">
        <f>D43*B43</f>
        <v>135.98</v>
      </c>
    </row>
    <row r="44" spans="1:5" ht="12.75">
      <c r="A44" s="88" t="s">
        <v>402</v>
      </c>
      <c r="B44" s="8">
        <v>2</v>
      </c>
      <c r="C44" s="7" t="s">
        <v>403</v>
      </c>
      <c r="D44" s="20">
        <v>144.9</v>
      </c>
      <c r="E44" s="22">
        <v>289.8</v>
      </c>
    </row>
    <row r="45" spans="1:5" ht="13.5">
      <c r="A45" s="68" t="s">
        <v>334</v>
      </c>
      <c r="B45" s="8">
        <v>1</v>
      </c>
      <c r="C45" s="66" t="s">
        <v>335</v>
      </c>
      <c r="D45" s="22"/>
      <c r="E45" s="22">
        <v>18.99</v>
      </c>
    </row>
    <row r="46" spans="1:5" ht="12.75">
      <c r="A46" s="10" t="s">
        <v>412</v>
      </c>
      <c r="B46" s="8">
        <v>2</v>
      </c>
      <c r="C46" s="7" t="s">
        <v>413</v>
      </c>
      <c r="D46" s="20">
        <v>7.99</v>
      </c>
      <c r="E46" s="22">
        <f>D46*B46</f>
        <v>15.98</v>
      </c>
    </row>
    <row r="47" spans="1:5" ht="12.75">
      <c r="A47" s="10" t="s">
        <v>288</v>
      </c>
      <c r="B47" s="8">
        <v>2</v>
      </c>
      <c r="C47" s="7" t="s">
        <v>289</v>
      </c>
      <c r="D47" s="20">
        <v>6.99</v>
      </c>
      <c r="E47" s="22">
        <f>D47*B47</f>
        <v>13.98</v>
      </c>
    </row>
    <row r="48" spans="1:6" s="15" customFormat="1" ht="12.75">
      <c r="A48" s="40" t="s">
        <v>396</v>
      </c>
      <c r="B48" s="41">
        <v>1</v>
      </c>
      <c r="C48" s="42" t="s">
        <v>285</v>
      </c>
      <c r="D48" s="44"/>
      <c r="E48" s="44">
        <v>170</v>
      </c>
      <c r="F48" s="76"/>
    </row>
    <row r="49" spans="1:6" s="15" customFormat="1" ht="12.75">
      <c r="A49" s="40" t="s">
        <v>397</v>
      </c>
      <c r="B49" s="41">
        <v>1</v>
      </c>
      <c r="C49" s="42" t="s">
        <v>286</v>
      </c>
      <c r="D49" s="43"/>
      <c r="E49" s="44">
        <v>170</v>
      </c>
      <c r="F49" s="76"/>
    </row>
    <row r="50" spans="1:6" s="15" customFormat="1" ht="12.75">
      <c r="A50" s="40" t="s">
        <v>332</v>
      </c>
      <c r="B50" s="41">
        <v>1</v>
      </c>
      <c r="C50" s="42" t="s">
        <v>333</v>
      </c>
      <c r="D50" s="43"/>
      <c r="E50" s="44">
        <v>105</v>
      </c>
      <c r="F50" s="76"/>
    </row>
    <row r="51" spans="1:6" ht="12.75">
      <c r="A51" s="40" t="s">
        <v>169</v>
      </c>
      <c r="B51" s="41">
        <v>1</v>
      </c>
      <c r="C51" s="42" t="s">
        <v>246</v>
      </c>
      <c r="D51" s="43"/>
      <c r="E51" s="44">
        <v>70</v>
      </c>
      <c r="F51" s="76"/>
    </row>
    <row r="52" spans="1:6" ht="12.75">
      <c r="A52" s="40" t="s">
        <v>414</v>
      </c>
      <c r="B52" s="41">
        <v>1</v>
      </c>
      <c r="C52" s="42" t="s">
        <v>247</v>
      </c>
      <c r="D52" s="44"/>
      <c r="E52" s="44">
        <v>80</v>
      </c>
      <c r="F52" s="76"/>
    </row>
    <row r="53" spans="1:5" ht="12.75">
      <c r="A53" s="10" t="s">
        <v>170</v>
      </c>
      <c r="B53" s="8">
        <v>0.5</v>
      </c>
      <c r="C53" s="7" t="s">
        <v>171</v>
      </c>
      <c r="D53" s="20"/>
      <c r="E53" s="22">
        <v>20</v>
      </c>
    </row>
    <row r="54" spans="1:5" ht="12.75">
      <c r="A54" s="10" t="s">
        <v>172</v>
      </c>
      <c r="B54" s="8">
        <v>10</v>
      </c>
      <c r="C54" s="7" t="s">
        <v>287</v>
      </c>
      <c r="D54" s="20">
        <v>1.99</v>
      </c>
      <c r="E54" s="22">
        <f>D54*B54</f>
        <v>19.9</v>
      </c>
    </row>
    <row r="55" spans="1:5" ht="13.5">
      <c r="A55" s="10" t="s">
        <v>178</v>
      </c>
      <c r="B55" s="8">
        <v>1</v>
      </c>
      <c r="C55" s="11" t="s">
        <v>179</v>
      </c>
      <c r="D55" s="20"/>
      <c r="E55" s="22">
        <v>65</v>
      </c>
    </row>
    <row r="56" spans="1:5" ht="18">
      <c r="A56" s="9"/>
      <c r="B56" s="8"/>
      <c r="C56" s="16" t="s">
        <v>12</v>
      </c>
      <c r="D56" s="20"/>
      <c r="E56" s="22"/>
    </row>
    <row r="57" spans="1:6" ht="12.75">
      <c r="A57" s="45" t="s">
        <v>389</v>
      </c>
      <c r="B57" s="41">
        <v>1</v>
      </c>
      <c r="C57" s="42" t="s">
        <v>180</v>
      </c>
      <c r="D57" s="43"/>
      <c r="E57" s="44">
        <v>1850</v>
      </c>
      <c r="F57" s="76"/>
    </row>
    <row r="58" spans="1:6" ht="12.75">
      <c r="A58" s="45" t="s">
        <v>336</v>
      </c>
      <c r="B58" s="41">
        <v>2</v>
      </c>
      <c r="C58" s="42" t="s">
        <v>337</v>
      </c>
      <c r="D58" s="43">
        <v>70</v>
      </c>
      <c r="E58" s="44">
        <v>140</v>
      </c>
      <c r="F58" s="76"/>
    </row>
    <row r="59" spans="1:6" ht="12.75">
      <c r="A59" s="40" t="s">
        <v>272</v>
      </c>
      <c r="B59" s="41">
        <v>1</v>
      </c>
      <c r="C59" s="42" t="s">
        <v>190</v>
      </c>
      <c r="D59" s="43"/>
      <c r="E59" s="44">
        <v>60</v>
      </c>
      <c r="F59" s="76"/>
    </row>
    <row r="60" spans="1:6" ht="12.75">
      <c r="A60" s="40" t="s">
        <v>273</v>
      </c>
      <c r="B60" s="41">
        <v>1</v>
      </c>
      <c r="C60" s="42" t="s">
        <v>191</v>
      </c>
      <c r="D60" s="43"/>
      <c r="E60" s="44">
        <v>50</v>
      </c>
      <c r="F60" s="76"/>
    </row>
    <row r="61" spans="1:6" s="15" customFormat="1" ht="12.75">
      <c r="A61" s="40" t="s">
        <v>192</v>
      </c>
      <c r="B61" s="41">
        <v>1</v>
      </c>
      <c r="C61" s="42" t="s">
        <v>193</v>
      </c>
      <c r="D61" s="44"/>
      <c r="E61" s="44">
        <v>129.99</v>
      </c>
      <c r="F61" s="76"/>
    </row>
    <row r="62" spans="1:6" s="15" customFormat="1" ht="12.75">
      <c r="A62" s="40" t="s">
        <v>194</v>
      </c>
      <c r="B62" s="41">
        <v>2</v>
      </c>
      <c r="C62" s="42" t="s">
        <v>195</v>
      </c>
      <c r="D62" s="43">
        <v>28</v>
      </c>
      <c r="E62" s="44">
        <f>D62*B62</f>
        <v>56</v>
      </c>
      <c r="F62" s="76"/>
    </row>
    <row r="63" spans="1:6" s="15" customFormat="1" ht="12.75">
      <c r="A63" s="40" t="s">
        <v>290</v>
      </c>
      <c r="B63" s="41">
        <v>1</v>
      </c>
      <c r="C63" s="42" t="s">
        <v>310</v>
      </c>
      <c r="D63" s="43"/>
      <c r="E63" s="44">
        <v>85</v>
      </c>
      <c r="F63" s="76"/>
    </row>
    <row r="64" spans="1:6" s="15" customFormat="1" ht="12.75">
      <c r="A64" s="40" t="s">
        <v>338</v>
      </c>
      <c r="B64" s="41">
        <v>1</v>
      </c>
      <c r="C64" s="42" t="s">
        <v>339</v>
      </c>
      <c r="D64" s="43"/>
      <c r="E64" s="44">
        <v>85</v>
      </c>
      <c r="F64" s="76"/>
    </row>
    <row r="65" spans="1:6" s="15" customFormat="1" ht="12.75">
      <c r="A65" s="40" t="s">
        <v>366</v>
      </c>
      <c r="B65" s="41">
        <v>1</v>
      </c>
      <c r="C65" s="42" t="s">
        <v>342</v>
      </c>
      <c r="D65" s="44"/>
      <c r="E65" s="44">
        <v>18.99</v>
      </c>
      <c r="F65" s="76"/>
    </row>
    <row r="66" spans="1:6" s="15" customFormat="1" ht="12.75">
      <c r="A66" s="40" t="s">
        <v>341</v>
      </c>
      <c r="B66" s="41">
        <v>1</v>
      </c>
      <c r="C66" s="42" t="s">
        <v>361</v>
      </c>
      <c r="D66" s="44"/>
      <c r="E66" s="44">
        <v>18.99</v>
      </c>
      <c r="F66" s="76"/>
    </row>
    <row r="67" spans="1:6" s="15" customFormat="1" ht="12.75">
      <c r="A67" s="40" t="s">
        <v>367</v>
      </c>
      <c r="B67" s="41">
        <v>1</v>
      </c>
      <c r="C67" s="42" t="s">
        <v>196</v>
      </c>
      <c r="D67" s="44"/>
      <c r="E67" s="44">
        <v>66</v>
      </c>
      <c r="F67" s="76"/>
    </row>
    <row r="68" spans="1:6" s="15" customFormat="1" ht="12.75">
      <c r="A68" s="40" t="s">
        <v>390</v>
      </c>
      <c r="B68" s="41">
        <v>1</v>
      </c>
      <c r="C68" s="42" t="s">
        <v>340</v>
      </c>
      <c r="D68" s="44"/>
      <c r="E68" s="44">
        <v>66.4</v>
      </c>
      <c r="F68" s="76"/>
    </row>
    <row r="69" spans="1:6" s="15" customFormat="1" ht="12.75">
      <c r="A69" s="40" t="s">
        <v>391</v>
      </c>
      <c r="B69" s="41">
        <v>1</v>
      </c>
      <c r="C69" s="42" t="s">
        <v>262</v>
      </c>
      <c r="D69" s="43"/>
      <c r="E69" s="44">
        <v>66.2</v>
      </c>
      <c r="F69" s="76"/>
    </row>
    <row r="70" spans="1:6" s="15" customFormat="1" ht="12.75">
      <c r="A70" s="40" t="s">
        <v>250</v>
      </c>
      <c r="B70" s="41">
        <v>1</v>
      </c>
      <c r="C70" s="42" t="s">
        <v>249</v>
      </c>
      <c r="D70" s="43"/>
      <c r="E70" s="44">
        <v>21.95</v>
      </c>
      <c r="F70" s="76"/>
    </row>
    <row r="71" spans="1:6" s="15" customFormat="1" ht="12.75">
      <c r="A71" s="40" t="s">
        <v>291</v>
      </c>
      <c r="B71" s="41">
        <v>1</v>
      </c>
      <c r="C71" s="42" t="s">
        <v>292</v>
      </c>
      <c r="D71" s="44"/>
      <c r="E71" s="44">
        <v>23.95</v>
      </c>
      <c r="F71" s="76"/>
    </row>
    <row r="72" spans="1:6" s="15" customFormat="1" ht="12.75">
      <c r="A72" s="45" t="s">
        <v>377</v>
      </c>
      <c r="B72" s="41">
        <v>2</v>
      </c>
      <c r="C72" s="42" t="s">
        <v>251</v>
      </c>
      <c r="D72" s="43">
        <v>12.99</v>
      </c>
      <c r="E72" s="44">
        <f>D72*B72</f>
        <v>25.98</v>
      </c>
      <c r="F72" s="76"/>
    </row>
    <row r="73" spans="1:6" s="15" customFormat="1" ht="12.75">
      <c r="A73" s="56" t="s">
        <v>378</v>
      </c>
      <c r="B73" s="57">
        <v>2</v>
      </c>
      <c r="C73" s="58" t="s">
        <v>252</v>
      </c>
      <c r="D73" s="59">
        <v>12.99</v>
      </c>
      <c r="E73" s="82">
        <f>D73*B73</f>
        <v>25.98</v>
      </c>
      <c r="F73" s="76"/>
    </row>
    <row r="74" spans="1:6" s="15" customFormat="1" ht="12.75">
      <c r="A74" s="45" t="s">
        <v>248</v>
      </c>
      <c r="B74" s="41">
        <v>2</v>
      </c>
      <c r="C74" s="42" t="s">
        <v>253</v>
      </c>
      <c r="D74" s="43">
        <v>1.35</v>
      </c>
      <c r="E74" s="44">
        <f>D74*B74</f>
        <v>2.7</v>
      </c>
      <c r="F74" s="76"/>
    </row>
    <row r="75" spans="1:6" s="15" customFormat="1" ht="12.75">
      <c r="A75" s="45" t="s">
        <v>255</v>
      </c>
      <c r="B75" s="41">
        <v>2</v>
      </c>
      <c r="C75" s="42" t="s">
        <v>254</v>
      </c>
      <c r="D75" s="43">
        <v>1.35</v>
      </c>
      <c r="E75" s="44">
        <f>D75*B75</f>
        <v>2.7</v>
      </c>
      <c r="F75" s="76"/>
    </row>
    <row r="76" spans="1:6" s="15" customFormat="1" ht="12.75">
      <c r="A76" s="60" t="s">
        <v>343</v>
      </c>
      <c r="B76" s="61">
        <v>1</v>
      </c>
      <c r="C76" s="62" t="s">
        <v>344</v>
      </c>
      <c r="D76" s="63"/>
      <c r="E76" s="83">
        <v>59.78</v>
      </c>
      <c r="F76" s="76"/>
    </row>
    <row r="77" spans="1:6" s="15" customFormat="1" ht="12.75">
      <c r="A77" s="23" t="s">
        <v>263</v>
      </c>
      <c r="B77" s="14">
        <v>1</v>
      </c>
      <c r="C77" s="26" t="s">
        <v>264</v>
      </c>
      <c r="D77" s="27"/>
      <c r="E77" s="84">
        <v>64</v>
      </c>
      <c r="F77" s="69"/>
    </row>
    <row r="78" spans="1:6" s="15" customFormat="1" ht="12.75">
      <c r="A78" s="23" t="s">
        <v>393</v>
      </c>
      <c r="B78" s="14">
        <v>0.5</v>
      </c>
      <c r="C78" s="26" t="s">
        <v>395</v>
      </c>
      <c r="D78" s="27"/>
      <c r="E78" s="84">
        <v>17.5</v>
      </c>
      <c r="F78" s="69"/>
    </row>
    <row r="79" spans="1:6" s="15" customFormat="1" ht="12.75">
      <c r="A79" s="23" t="s">
        <v>170</v>
      </c>
      <c r="B79" s="73">
        <v>0.25</v>
      </c>
      <c r="C79" s="7" t="s">
        <v>394</v>
      </c>
      <c r="D79" s="27"/>
      <c r="E79" s="84">
        <v>10</v>
      </c>
      <c r="F79" s="69"/>
    </row>
    <row r="80" spans="1:5" ht="18">
      <c r="A80" s="9"/>
      <c r="B80" s="8"/>
      <c r="C80" s="16" t="s">
        <v>256</v>
      </c>
      <c r="D80" s="20"/>
      <c r="E80" s="22"/>
    </row>
    <row r="81" spans="1:6" s="15" customFormat="1" ht="12.75">
      <c r="A81" s="45" t="s">
        <v>415</v>
      </c>
      <c r="B81" s="41">
        <v>2</v>
      </c>
      <c r="C81" s="42" t="s">
        <v>416</v>
      </c>
      <c r="D81" s="43"/>
      <c r="E81" s="44">
        <v>136</v>
      </c>
      <c r="F81" s="76"/>
    </row>
    <row r="82" spans="1:6" s="15" customFormat="1" ht="12.75">
      <c r="A82" s="40" t="s">
        <v>312</v>
      </c>
      <c r="B82" s="41">
        <v>1</v>
      </c>
      <c r="C82" s="42" t="s">
        <v>314</v>
      </c>
      <c r="D82" s="43"/>
      <c r="E82" s="44">
        <v>68</v>
      </c>
      <c r="F82" s="76"/>
    </row>
    <row r="83" spans="1:6" s="15" customFormat="1" ht="12.75">
      <c r="A83" s="40" t="s">
        <v>311</v>
      </c>
      <c r="B83" s="41">
        <v>1</v>
      </c>
      <c r="C83" s="42" t="s">
        <v>313</v>
      </c>
      <c r="D83" s="43"/>
      <c r="E83" s="44">
        <v>68</v>
      </c>
      <c r="F83" s="76"/>
    </row>
    <row r="84" spans="1:6" s="15" customFormat="1" ht="12.75">
      <c r="A84" s="40" t="s">
        <v>182</v>
      </c>
      <c r="B84" s="41">
        <v>1</v>
      </c>
      <c r="C84" s="42" t="s">
        <v>186</v>
      </c>
      <c r="D84" s="44"/>
      <c r="E84" s="44">
        <v>299.99</v>
      </c>
      <c r="F84" s="76"/>
    </row>
    <row r="85" spans="1:6" s="15" customFormat="1" ht="12.75">
      <c r="A85" s="40" t="s">
        <v>183</v>
      </c>
      <c r="B85" s="41">
        <v>1</v>
      </c>
      <c r="C85" s="42" t="s">
        <v>187</v>
      </c>
      <c r="D85" s="43"/>
      <c r="E85" s="44">
        <v>299.99</v>
      </c>
      <c r="F85" s="76"/>
    </row>
    <row r="86" spans="1:6" s="15" customFormat="1" ht="12.75">
      <c r="A86" s="40" t="s">
        <v>184</v>
      </c>
      <c r="B86" s="41">
        <v>1</v>
      </c>
      <c r="C86" s="42" t="s">
        <v>188</v>
      </c>
      <c r="D86" s="43"/>
      <c r="E86" s="44">
        <v>299.99</v>
      </c>
      <c r="F86" s="76"/>
    </row>
    <row r="87" spans="1:6" s="15" customFormat="1" ht="12.75">
      <c r="A87" s="40" t="s">
        <v>185</v>
      </c>
      <c r="B87" s="41">
        <v>1</v>
      </c>
      <c r="C87" s="42" t="s">
        <v>189</v>
      </c>
      <c r="D87" s="44"/>
      <c r="E87" s="44">
        <v>299.99</v>
      </c>
      <c r="F87" s="76"/>
    </row>
    <row r="88" spans="1:5" ht="18">
      <c r="A88" s="9"/>
      <c r="B88" s="8"/>
      <c r="C88" s="16" t="s">
        <v>181</v>
      </c>
      <c r="D88" s="20"/>
      <c r="E88" s="22"/>
    </row>
    <row r="89" spans="1:5" ht="12.75">
      <c r="A89" s="9">
        <v>6635003</v>
      </c>
      <c r="B89" s="8">
        <v>2</v>
      </c>
      <c r="C89" s="7" t="s">
        <v>197</v>
      </c>
      <c r="D89" s="20">
        <v>69.99</v>
      </c>
      <c r="E89" s="22">
        <v>139.98</v>
      </c>
    </row>
    <row r="90" spans="1:5" ht="12.75">
      <c r="A90" s="9">
        <v>6635004</v>
      </c>
      <c r="B90" s="8">
        <v>2</v>
      </c>
      <c r="C90" s="7" t="s">
        <v>198</v>
      </c>
      <c r="D90" s="20">
        <v>69.99</v>
      </c>
      <c r="E90" s="22">
        <v>139.98</v>
      </c>
    </row>
    <row r="91" spans="1:5" ht="12.75">
      <c r="A91" s="9" t="s">
        <v>345</v>
      </c>
      <c r="B91" s="8">
        <v>1</v>
      </c>
      <c r="C91" s="7" t="s">
        <v>347</v>
      </c>
      <c r="D91" s="20">
        <v>148</v>
      </c>
      <c r="E91" s="22">
        <v>148</v>
      </c>
    </row>
    <row r="92" spans="1:5" ht="12.75">
      <c r="A92" s="9" t="s">
        <v>346</v>
      </c>
      <c r="B92" s="8">
        <v>0.5</v>
      </c>
      <c r="C92" s="7" t="s">
        <v>350</v>
      </c>
      <c r="D92" s="20">
        <v>66.5</v>
      </c>
      <c r="E92" s="22">
        <v>33.25</v>
      </c>
    </row>
    <row r="93" spans="1:5" ht="12.75">
      <c r="A93" s="9" t="s">
        <v>348</v>
      </c>
      <c r="B93" s="8">
        <v>0.5</v>
      </c>
      <c r="C93" s="7" t="s">
        <v>349</v>
      </c>
      <c r="D93" s="20">
        <v>75</v>
      </c>
      <c r="E93" s="22">
        <v>37.5</v>
      </c>
    </row>
    <row r="94" spans="1:5" ht="12.75">
      <c r="A94" s="10" t="s">
        <v>379</v>
      </c>
      <c r="B94" s="8">
        <v>4</v>
      </c>
      <c r="C94" s="7" t="s">
        <v>199</v>
      </c>
      <c r="D94" s="22">
        <v>8.99</v>
      </c>
      <c r="E94" s="22">
        <f aca="true" t="shared" si="0" ref="E94:E100">D94*B94</f>
        <v>35.96</v>
      </c>
    </row>
    <row r="95" spans="1:5" ht="12.75">
      <c r="A95" s="9" t="s">
        <v>318</v>
      </c>
      <c r="B95" s="8">
        <v>8</v>
      </c>
      <c r="C95" s="7" t="s">
        <v>200</v>
      </c>
      <c r="D95" s="22">
        <v>9.99</v>
      </c>
      <c r="E95" s="22">
        <f t="shared" si="0"/>
        <v>79.92</v>
      </c>
    </row>
    <row r="96" spans="1:5" ht="12.75">
      <c r="A96" s="10" t="s">
        <v>351</v>
      </c>
      <c r="B96" s="8">
        <v>2</v>
      </c>
      <c r="C96" s="7" t="s">
        <v>201</v>
      </c>
      <c r="D96" s="20">
        <v>18.99</v>
      </c>
      <c r="E96" s="22">
        <f t="shared" si="0"/>
        <v>37.98</v>
      </c>
    </row>
    <row r="97" spans="1:5" ht="12.75">
      <c r="A97" s="10" t="s">
        <v>352</v>
      </c>
      <c r="B97" s="8">
        <v>2</v>
      </c>
      <c r="C97" s="7" t="s">
        <v>202</v>
      </c>
      <c r="D97" s="22">
        <v>18.99</v>
      </c>
      <c r="E97" s="22">
        <v>37.98</v>
      </c>
    </row>
    <row r="98" spans="1:5" ht="12.75">
      <c r="A98" s="9" t="s">
        <v>363</v>
      </c>
      <c r="B98" s="8">
        <v>2</v>
      </c>
      <c r="C98" s="7" t="s">
        <v>203</v>
      </c>
      <c r="D98" s="22">
        <v>90.66</v>
      </c>
      <c r="E98" s="22">
        <v>181.32</v>
      </c>
    </row>
    <row r="99" spans="1:5" ht="12.75">
      <c r="A99" s="9" t="s">
        <v>364</v>
      </c>
      <c r="B99" s="8">
        <v>1</v>
      </c>
      <c r="C99" s="7" t="s">
        <v>365</v>
      </c>
      <c r="D99" s="20"/>
      <c r="E99" s="22">
        <v>90.66</v>
      </c>
    </row>
    <row r="100" spans="1:5" ht="12.75">
      <c r="A100" s="9">
        <v>6680004</v>
      </c>
      <c r="B100" s="8">
        <v>4</v>
      </c>
      <c r="C100" s="7" t="s">
        <v>204</v>
      </c>
      <c r="D100" s="20">
        <v>7.99</v>
      </c>
      <c r="E100" s="22">
        <f t="shared" si="0"/>
        <v>31.96</v>
      </c>
    </row>
    <row r="101" spans="1:6" s="15" customFormat="1" ht="13.5">
      <c r="A101" s="40" t="s">
        <v>362</v>
      </c>
      <c r="B101" s="41">
        <v>1</v>
      </c>
      <c r="C101" s="55" t="s">
        <v>205</v>
      </c>
      <c r="D101" s="43"/>
      <c r="E101" s="44">
        <v>244.02</v>
      </c>
      <c r="F101" s="76"/>
    </row>
    <row r="102" spans="1:5" ht="13.5">
      <c r="A102" s="9">
        <v>40292</v>
      </c>
      <c r="B102" s="8">
        <v>1</v>
      </c>
      <c r="C102" s="11" t="s">
        <v>207</v>
      </c>
      <c r="D102" s="20"/>
      <c r="E102" s="22">
        <v>139.99</v>
      </c>
    </row>
    <row r="103" spans="1:5" ht="13.5">
      <c r="A103" s="10" t="s">
        <v>206</v>
      </c>
      <c r="B103" s="8">
        <v>1</v>
      </c>
      <c r="C103" s="11" t="s">
        <v>208</v>
      </c>
      <c r="D103" s="20"/>
      <c r="E103" s="22">
        <v>2.29</v>
      </c>
    </row>
    <row r="104" spans="1:5" ht="18">
      <c r="A104" s="7"/>
      <c r="B104" s="8"/>
      <c r="C104" s="16" t="s">
        <v>257</v>
      </c>
      <c r="D104" s="20"/>
      <c r="E104" s="22"/>
    </row>
    <row r="105" spans="1:5" ht="12.75">
      <c r="A105" s="10" t="s">
        <v>353</v>
      </c>
      <c r="B105" s="8">
        <v>1</v>
      </c>
      <c r="C105" s="7" t="s">
        <v>294</v>
      </c>
      <c r="D105" s="20"/>
      <c r="E105" s="22">
        <v>86.95</v>
      </c>
    </row>
    <row r="106" spans="1:5" ht="12.75">
      <c r="A106" s="10" t="s">
        <v>213</v>
      </c>
      <c r="B106" s="8">
        <v>1</v>
      </c>
      <c r="C106" s="7" t="s">
        <v>214</v>
      </c>
      <c r="D106" s="20"/>
      <c r="E106" s="22">
        <v>29.95</v>
      </c>
    </row>
    <row r="107" spans="1:5" ht="12.75">
      <c r="A107" s="10" t="s">
        <v>215</v>
      </c>
      <c r="B107" s="8">
        <v>1</v>
      </c>
      <c r="C107" s="7" t="s">
        <v>106</v>
      </c>
      <c r="D107" s="20"/>
      <c r="E107" s="22">
        <v>19.99</v>
      </c>
    </row>
    <row r="108" spans="1:5" ht="12.75">
      <c r="A108" s="10" t="s">
        <v>216</v>
      </c>
      <c r="B108" s="8">
        <v>1</v>
      </c>
      <c r="C108" s="7" t="s">
        <v>217</v>
      </c>
      <c r="D108" s="20"/>
      <c r="E108" s="22">
        <v>69.99</v>
      </c>
    </row>
    <row r="109" spans="1:5" ht="12.75">
      <c r="A109" s="10" t="s">
        <v>382</v>
      </c>
      <c r="B109" s="8">
        <v>2</v>
      </c>
      <c r="C109" s="7" t="s">
        <v>354</v>
      </c>
      <c r="D109" s="20">
        <v>16.5</v>
      </c>
      <c r="E109" s="22">
        <v>33</v>
      </c>
    </row>
    <row r="110" spans="1:5" ht="12.75">
      <c r="A110" s="9" t="s">
        <v>245</v>
      </c>
      <c r="B110" s="8">
        <v>1</v>
      </c>
      <c r="C110" s="7" t="s">
        <v>223</v>
      </c>
      <c r="D110" s="20"/>
      <c r="E110" s="22">
        <v>34.99</v>
      </c>
    </row>
    <row r="111" spans="1:5" ht="18">
      <c r="A111" s="10"/>
      <c r="B111" s="8"/>
      <c r="C111" s="16" t="s">
        <v>260</v>
      </c>
      <c r="D111" s="22"/>
      <c r="E111" s="22"/>
    </row>
    <row r="112" spans="1:5" ht="12.75">
      <c r="A112" s="9" t="s">
        <v>274</v>
      </c>
      <c r="B112" s="8">
        <v>1</v>
      </c>
      <c r="C112" s="7" t="s">
        <v>275</v>
      </c>
      <c r="D112" s="20"/>
      <c r="E112" s="22">
        <v>279</v>
      </c>
    </row>
    <row r="113" spans="1:5" ht="12.75">
      <c r="A113" s="10" t="s">
        <v>355</v>
      </c>
      <c r="B113" s="8">
        <v>1</v>
      </c>
      <c r="C113" s="7" t="s">
        <v>356</v>
      </c>
      <c r="D113" s="20"/>
      <c r="E113" s="22">
        <v>65.99</v>
      </c>
    </row>
    <row r="114" spans="1:5" ht="12.75">
      <c r="A114" s="10" t="s">
        <v>357</v>
      </c>
      <c r="B114" s="8">
        <v>2</v>
      </c>
      <c r="C114" s="7" t="s">
        <v>358</v>
      </c>
      <c r="D114" s="22">
        <v>10.98</v>
      </c>
      <c r="E114" s="22">
        <v>21.98</v>
      </c>
    </row>
    <row r="115" spans="1:5" ht="12.75">
      <c r="A115" s="10" t="s">
        <v>224</v>
      </c>
      <c r="B115" s="8">
        <v>26</v>
      </c>
      <c r="C115" s="7" t="s">
        <v>225</v>
      </c>
      <c r="D115" s="20">
        <v>3.99</v>
      </c>
      <c r="E115" s="22">
        <f>D115*B115</f>
        <v>103.74000000000001</v>
      </c>
    </row>
    <row r="116" spans="1:5" ht="12.75">
      <c r="A116" s="10" t="s">
        <v>227</v>
      </c>
      <c r="B116" s="8">
        <v>1</v>
      </c>
      <c r="C116" s="7" t="s">
        <v>226</v>
      </c>
      <c r="D116" s="22"/>
      <c r="E116" s="22">
        <v>27</v>
      </c>
    </row>
    <row r="117" spans="1:5" ht="12.75">
      <c r="A117" s="10" t="s">
        <v>228</v>
      </c>
      <c r="B117" s="8">
        <v>3</v>
      </c>
      <c r="C117" s="7" t="s">
        <v>295</v>
      </c>
      <c r="D117" s="20">
        <v>17.99</v>
      </c>
      <c r="E117" s="22">
        <f>D117*B117</f>
        <v>53.97</v>
      </c>
    </row>
    <row r="118" spans="1:5" ht="12.75">
      <c r="A118" s="10" t="s">
        <v>229</v>
      </c>
      <c r="B118" s="8">
        <v>3</v>
      </c>
      <c r="C118" s="7" t="s">
        <v>230</v>
      </c>
      <c r="D118" s="20">
        <v>5.99</v>
      </c>
      <c r="E118" s="22">
        <f>D118*B118</f>
        <v>17.97</v>
      </c>
    </row>
    <row r="119" spans="1:5" ht="18">
      <c r="A119" s="10"/>
      <c r="B119" s="8"/>
      <c r="C119" s="16" t="s">
        <v>209</v>
      </c>
      <c r="D119" s="22"/>
      <c r="E119" s="22"/>
    </row>
    <row r="120" spans="1:5" ht="12.75">
      <c r="A120" s="10" t="s">
        <v>276</v>
      </c>
      <c r="B120" s="8">
        <v>1</v>
      </c>
      <c r="C120" s="7" t="s">
        <v>315</v>
      </c>
      <c r="D120" s="20"/>
      <c r="E120" s="22">
        <v>324.99</v>
      </c>
    </row>
    <row r="121" spans="1:5" ht="12.75">
      <c r="A121" s="9">
        <v>80151</v>
      </c>
      <c r="B121" s="8">
        <v>1</v>
      </c>
      <c r="C121" s="7" t="s">
        <v>296</v>
      </c>
      <c r="D121" s="22"/>
      <c r="E121" s="22">
        <v>19.99</v>
      </c>
    </row>
    <row r="122" spans="1:5" ht="12.75">
      <c r="A122" s="9" t="s">
        <v>383</v>
      </c>
      <c r="B122" s="8">
        <v>1</v>
      </c>
      <c r="C122" s="7" t="s">
        <v>241</v>
      </c>
      <c r="D122" s="22"/>
      <c r="E122" s="22">
        <v>48</v>
      </c>
    </row>
    <row r="123" spans="1:5" ht="12.75">
      <c r="A123" s="10" t="s">
        <v>231</v>
      </c>
      <c r="B123" s="8">
        <v>2</v>
      </c>
      <c r="C123" s="7" t="s">
        <v>232</v>
      </c>
      <c r="D123" s="20">
        <v>8.79</v>
      </c>
      <c r="E123" s="22">
        <f>D123*B123</f>
        <v>17.58</v>
      </c>
    </row>
    <row r="124" spans="1:6" s="32" customFormat="1" ht="12.75">
      <c r="A124" s="28" t="s">
        <v>265</v>
      </c>
      <c r="B124" s="29">
        <v>40</v>
      </c>
      <c r="C124" s="30" t="s">
        <v>266</v>
      </c>
      <c r="D124" s="31">
        <v>80</v>
      </c>
      <c r="E124" s="85">
        <f>D124*B124</f>
        <v>3200</v>
      </c>
      <c r="F124" s="78"/>
    </row>
    <row r="125" spans="1:6" s="25" customFormat="1" ht="18">
      <c r="A125" s="33"/>
      <c r="B125" s="34"/>
      <c r="C125" s="35" t="s">
        <v>269</v>
      </c>
      <c r="D125" s="36"/>
      <c r="E125" s="86">
        <f>SUM(E8:E124)</f>
        <v>24451.220000000023</v>
      </c>
      <c r="F125" s="79"/>
    </row>
    <row r="126" spans="1:6" s="25" customFormat="1" ht="18">
      <c r="A126" s="33"/>
      <c r="B126" s="34"/>
      <c r="C126" s="35"/>
      <c r="D126" s="36"/>
      <c r="E126" s="86"/>
      <c r="F126" s="80"/>
    </row>
    <row r="127" spans="1:5" ht="12.75">
      <c r="A127" s="38"/>
      <c r="B127" s="17"/>
      <c r="C127" s="18"/>
      <c r="D127" s="24"/>
      <c r="E127" s="87"/>
    </row>
    <row r="128" ht="15.75">
      <c r="C128" s="37" t="s">
        <v>261</v>
      </c>
    </row>
    <row r="129" spans="1:5" ht="12.75">
      <c r="A129" s="10" t="s">
        <v>176</v>
      </c>
      <c r="B129" s="8">
        <v>1</v>
      </c>
      <c r="C129" s="7" t="s">
        <v>177</v>
      </c>
      <c r="D129" s="20"/>
      <c r="E129" s="22">
        <v>82.99</v>
      </c>
    </row>
    <row r="130" spans="1:5" ht="12.75">
      <c r="A130" s="10" t="s">
        <v>161</v>
      </c>
      <c r="B130" s="8">
        <v>1</v>
      </c>
      <c r="C130" s="7" t="s">
        <v>162</v>
      </c>
      <c r="D130" s="20"/>
      <c r="E130" s="22">
        <v>14</v>
      </c>
    </row>
    <row r="131" spans="1:5" ht="12.75">
      <c r="A131" s="10" t="s">
        <v>258</v>
      </c>
      <c r="B131" s="8">
        <v>1</v>
      </c>
      <c r="C131" s="7" t="s">
        <v>259</v>
      </c>
      <c r="D131" s="20"/>
      <c r="E131" s="22">
        <v>99</v>
      </c>
    </row>
    <row r="132" spans="1:5" ht="12.75">
      <c r="A132" s="72" t="s">
        <v>138</v>
      </c>
      <c r="B132" s="8">
        <v>1</v>
      </c>
      <c r="C132" s="7" t="s">
        <v>268</v>
      </c>
      <c r="D132" s="20"/>
      <c r="E132" s="22">
        <v>135</v>
      </c>
    </row>
    <row r="133" spans="1:5" ht="12.75">
      <c r="A133" s="10" t="s">
        <v>235</v>
      </c>
      <c r="B133" s="8">
        <v>4</v>
      </c>
      <c r="C133" s="7" t="s">
        <v>236</v>
      </c>
      <c r="D133" s="20">
        <v>115</v>
      </c>
      <c r="E133" s="22">
        <f>D133*B133</f>
        <v>460</v>
      </c>
    </row>
    <row r="134" spans="1:5" ht="12.75">
      <c r="A134" s="9" t="s">
        <v>239</v>
      </c>
      <c r="B134" s="8">
        <v>1</v>
      </c>
      <c r="C134" s="7" t="s">
        <v>237</v>
      </c>
      <c r="D134" s="22"/>
      <c r="E134" s="22">
        <v>135.99</v>
      </c>
    </row>
    <row r="135" spans="1:5" ht="12.75">
      <c r="A135" s="10" t="s">
        <v>238</v>
      </c>
      <c r="B135" s="8">
        <v>3</v>
      </c>
      <c r="C135" s="7" t="s">
        <v>240</v>
      </c>
      <c r="D135" s="20">
        <v>68.99</v>
      </c>
      <c r="E135" s="22">
        <f>D135*B135</f>
        <v>206.96999999999997</v>
      </c>
    </row>
    <row r="136" spans="1:5" ht="13.5">
      <c r="A136" s="10"/>
      <c r="B136" s="8"/>
      <c r="C136" s="53" t="s">
        <v>305</v>
      </c>
      <c r="D136" s="20"/>
      <c r="E136" s="22"/>
    </row>
    <row r="137" spans="1:5" ht="12.75">
      <c r="A137" s="10" t="s">
        <v>233</v>
      </c>
      <c r="B137" s="8">
        <v>1</v>
      </c>
      <c r="C137" s="7" t="s">
        <v>234</v>
      </c>
      <c r="D137" s="20"/>
      <c r="E137" s="22">
        <v>64.99</v>
      </c>
    </row>
    <row r="138" spans="1:5" ht="12.75">
      <c r="A138" s="10" t="s">
        <v>265</v>
      </c>
      <c r="B138" s="8"/>
      <c r="C138" s="7" t="s">
        <v>304</v>
      </c>
      <c r="D138" s="20">
        <v>80</v>
      </c>
      <c r="E138" s="22"/>
    </row>
    <row r="140" ht="15.75">
      <c r="C140" s="37" t="s">
        <v>369</v>
      </c>
    </row>
    <row r="141" spans="1:5" ht="12.75">
      <c r="A141" s="10" t="s">
        <v>210</v>
      </c>
      <c r="B141" s="8">
        <v>1</v>
      </c>
      <c r="C141" s="7" t="s">
        <v>211</v>
      </c>
      <c r="D141" s="20"/>
      <c r="E141" s="22">
        <v>299</v>
      </c>
    </row>
    <row r="142" spans="1:5" ht="12.75">
      <c r="A142" s="10" t="s">
        <v>293</v>
      </c>
      <c r="B142" s="8">
        <v>1</v>
      </c>
      <c r="C142" s="7" t="s">
        <v>212</v>
      </c>
      <c r="D142" s="22"/>
      <c r="E142" s="22">
        <v>269.95</v>
      </c>
    </row>
    <row r="143" spans="1:5" ht="12.75">
      <c r="A143" s="10" t="s">
        <v>218</v>
      </c>
      <c r="B143" s="8">
        <v>1</v>
      </c>
      <c r="C143" s="7" t="s">
        <v>219</v>
      </c>
      <c r="D143" s="20"/>
      <c r="E143" s="22">
        <v>245</v>
      </c>
    </row>
    <row r="144" spans="1:5" ht="12.75">
      <c r="A144" s="10" t="s">
        <v>220</v>
      </c>
      <c r="B144" s="8">
        <v>1</v>
      </c>
      <c r="C144" s="7" t="s">
        <v>375</v>
      </c>
      <c r="D144" s="20"/>
      <c r="E144" s="22">
        <v>23.99</v>
      </c>
    </row>
    <row r="145" spans="1:5" ht="12.75">
      <c r="A145" s="10" t="s">
        <v>175</v>
      </c>
      <c r="B145" s="8">
        <v>1</v>
      </c>
      <c r="C145" s="7" t="s">
        <v>244</v>
      </c>
      <c r="D145" s="20"/>
      <c r="E145" s="22">
        <v>54.95</v>
      </c>
    </row>
    <row r="146" spans="1:5" ht="12.75">
      <c r="A146" s="10" t="s">
        <v>221</v>
      </c>
      <c r="B146" s="8">
        <v>1</v>
      </c>
      <c r="C146" s="7" t="s">
        <v>222</v>
      </c>
      <c r="D146" s="22"/>
      <c r="E146" s="22">
        <v>70</v>
      </c>
    </row>
    <row r="147" ht="15.75">
      <c r="C147" s="70" t="s">
        <v>370</v>
      </c>
    </row>
    <row r="148" spans="1:5" ht="12.75">
      <c r="A148" s="10" t="s">
        <v>267</v>
      </c>
      <c r="B148" s="8">
        <v>1</v>
      </c>
      <c r="C148" s="7" t="s">
        <v>371</v>
      </c>
      <c r="D148" s="22"/>
      <c r="E148" s="22">
        <v>400</v>
      </c>
    </row>
    <row r="149" spans="1:5" ht="12.75">
      <c r="A149" s="10" t="s">
        <v>277</v>
      </c>
      <c r="B149" s="8">
        <v>1</v>
      </c>
      <c r="C149" s="7" t="s">
        <v>372</v>
      </c>
      <c r="D149" s="22"/>
      <c r="E149" s="22">
        <v>150</v>
      </c>
    </row>
    <row r="150" spans="1:5" ht="12.75">
      <c r="A150" s="10" t="s">
        <v>307</v>
      </c>
      <c r="B150" s="8">
        <v>1</v>
      </c>
      <c r="C150" s="7" t="s">
        <v>373</v>
      </c>
      <c r="D150" s="22"/>
      <c r="E150" s="22">
        <v>50</v>
      </c>
    </row>
    <row r="151" spans="1:5" ht="12.75">
      <c r="A151" s="10" t="s">
        <v>306</v>
      </c>
      <c r="B151" s="8">
        <v>1</v>
      </c>
      <c r="C151" s="7" t="s">
        <v>374</v>
      </c>
      <c r="D151" s="22"/>
      <c r="E151" s="22">
        <v>75</v>
      </c>
    </row>
    <row r="155" spans="1:3" ht="15.75">
      <c r="A155" s="46" t="s">
        <v>297</v>
      </c>
      <c r="C155" s="64" t="s">
        <v>316</v>
      </c>
    </row>
    <row r="156" ht="15.75">
      <c r="C156" s="64" t="s">
        <v>317</v>
      </c>
    </row>
    <row r="157" ht="15.75">
      <c r="C157" s="64" t="s">
        <v>368</v>
      </c>
    </row>
    <row r="158" ht="15.75">
      <c r="C158" s="64"/>
    </row>
    <row r="159" ht="7.5" customHeight="1"/>
    <row r="160" ht="12.75"/>
    <row r="161" ht="12.75"/>
    <row r="162" ht="12.75"/>
    <row r="163" ht="23.25">
      <c r="C163" s="65" t="s">
        <v>270</v>
      </c>
    </row>
    <row r="164" ht="23.25">
      <c r="C164" s="65"/>
    </row>
    <row r="165" ht="20.25">
      <c r="C165" s="39" t="s">
        <v>271</v>
      </c>
    </row>
  </sheetData>
  <sheetProtection/>
  <printOptions/>
  <pageMargins left="0.5" right="0.5" top="0" bottom="0.5" header="0" footer="0"/>
  <pageSetup fitToHeight="0" fitToWidth="0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100" zoomScalePageLayoutView="0" workbookViewId="0" topLeftCell="A1">
      <selection activeCell="A1" sqref="A1"/>
    </sheetView>
  </sheetViews>
  <sheetFormatPr defaultColWidth="8.00390625" defaultRowHeight="12.75"/>
  <cols>
    <col min="1" max="1" width="10.57421875" style="0" customWidth="1"/>
    <col min="2" max="2" width="0.71875" style="0" customWidth="1"/>
    <col min="3" max="3" width="46.57421875" style="0" customWidth="1"/>
    <col min="4" max="4" width="4.421875" style="0" customWidth="1"/>
    <col min="5" max="5" width="12.7109375" style="0" customWidth="1"/>
    <col min="6" max="6" width="6.28125" style="0" customWidth="1"/>
  </cols>
  <sheetData>
    <row r="1" spans="1:6" ht="12.75">
      <c r="A1" s="2" t="s">
        <v>14</v>
      </c>
      <c r="B1" s="2">
        <v>1</v>
      </c>
      <c r="C1" s="2" t="s">
        <v>15</v>
      </c>
      <c r="F1" s="2" t="s">
        <v>16</v>
      </c>
    </row>
    <row r="2" spans="1:6" ht="12.75">
      <c r="A2" s="2" t="s">
        <v>17</v>
      </c>
      <c r="B2" s="2">
        <v>1</v>
      </c>
      <c r="C2" s="2" t="s">
        <v>18</v>
      </c>
      <c r="F2" s="2" t="s">
        <v>19</v>
      </c>
    </row>
    <row r="3" spans="1:6" ht="12.75">
      <c r="A3" s="2" t="s">
        <v>11</v>
      </c>
      <c r="B3" s="2">
        <v>2</v>
      </c>
      <c r="C3" s="2" t="s">
        <v>20</v>
      </c>
      <c r="F3" s="2" t="s">
        <v>21</v>
      </c>
    </row>
    <row r="4" spans="1:6" ht="12.75">
      <c r="A4" s="2" t="s">
        <v>22</v>
      </c>
      <c r="B4" s="2">
        <v>2</v>
      </c>
      <c r="C4" s="2" t="s">
        <v>23</v>
      </c>
      <c r="F4" s="2" t="s">
        <v>19</v>
      </c>
    </row>
    <row r="5" spans="1:6" ht="12.75">
      <c r="A5" s="2" t="s">
        <v>24</v>
      </c>
      <c r="B5" s="2">
        <v>2</v>
      </c>
      <c r="C5" s="2" t="s">
        <v>25</v>
      </c>
      <c r="F5" s="2" t="s">
        <v>26</v>
      </c>
    </row>
    <row r="6" spans="1:6" ht="12.75">
      <c r="A6" s="2" t="s">
        <v>27</v>
      </c>
      <c r="B6" s="2">
        <v>4</v>
      </c>
      <c r="C6" s="2" t="s">
        <v>28</v>
      </c>
      <c r="E6" s="2" t="s">
        <v>29</v>
      </c>
      <c r="F6" s="2" t="s">
        <v>30</v>
      </c>
    </row>
    <row r="7" spans="1:6" ht="12.75">
      <c r="A7" s="2" t="s">
        <v>31</v>
      </c>
      <c r="B7" s="2">
        <v>4</v>
      </c>
      <c r="C7" s="2" t="s">
        <v>32</v>
      </c>
      <c r="E7" s="2" t="s">
        <v>29</v>
      </c>
      <c r="F7" s="2" t="s">
        <v>30</v>
      </c>
    </row>
    <row r="8" spans="1:6" ht="12.75">
      <c r="A8" s="2" t="s">
        <v>33</v>
      </c>
      <c r="B8" s="2">
        <v>4</v>
      </c>
      <c r="C8" s="2" t="s">
        <v>34</v>
      </c>
      <c r="E8" s="2" t="s">
        <v>35</v>
      </c>
      <c r="F8" s="2" t="s">
        <v>36</v>
      </c>
    </row>
    <row r="9" spans="1:6" ht="12.75">
      <c r="A9" s="2" t="s">
        <v>37</v>
      </c>
      <c r="B9" s="2">
        <v>4</v>
      </c>
      <c r="C9" s="2" t="s">
        <v>38</v>
      </c>
      <c r="E9" s="2" t="s">
        <v>35</v>
      </c>
      <c r="F9" s="2" t="s">
        <v>36</v>
      </c>
    </row>
    <row r="10" spans="1:6" ht="12.75">
      <c r="A10" s="2" t="s">
        <v>39</v>
      </c>
      <c r="B10" s="2">
        <v>1</v>
      </c>
      <c r="C10" s="2" t="s">
        <v>40</v>
      </c>
      <c r="F10" s="2" t="s">
        <v>8</v>
      </c>
    </row>
    <row r="11" spans="1:6" ht="12.75">
      <c r="A11" s="2" t="s">
        <v>41</v>
      </c>
      <c r="B11" s="2">
        <v>1</v>
      </c>
      <c r="C11" s="2" t="s">
        <v>42</v>
      </c>
      <c r="F11" s="2" t="s">
        <v>8</v>
      </c>
    </row>
    <row r="12" spans="1:6" ht="12.75">
      <c r="A12" s="2" t="s">
        <v>43</v>
      </c>
      <c r="B12" s="2">
        <v>2</v>
      </c>
      <c r="C12" s="2" t="s">
        <v>44</v>
      </c>
      <c r="E12" s="2" t="s">
        <v>9</v>
      </c>
      <c r="F12" s="2" t="s">
        <v>10</v>
      </c>
    </row>
    <row r="13" spans="1:6" ht="12.75">
      <c r="A13" s="2" t="s">
        <v>45</v>
      </c>
      <c r="B13" s="2">
        <v>1</v>
      </c>
      <c r="C13" s="2" t="s">
        <v>46</v>
      </c>
      <c r="F13" s="2" t="s">
        <v>47</v>
      </c>
    </row>
    <row r="14" ht="18.75">
      <c r="C14" s="1" t="s">
        <v>48</v>
      </c>
    </row>
    <row r="15" spans="1:6" ht="12.75">
      <c r="A15" s="2" t="s">
        <v>49</v>
      </c>
      <c r="B15" s="2">
        <v>2</v>
      </c>
      <c r="C15" s="2" t="s">
        <v>50</v>
      </c>
      <c r="E15" s="2" t="s">
        <v>51</v>
      </c>
      <c r="F15" s="2" t="s">
        <v>52</v>
      </c>
    </row>
    <row r="16" spans="1:6" ht="12.75">
      <c r="A16" s="2" t="s">
        <v>53</v>
      </c>
      <c r="B16" s="2">
        <v>2</v>
      </c>
      <c r="C16" s="2" t="s">
        <v>54</v>
      </c>
      <c r="E16" s="2" t="s">
        <v>55</v>
      </c>
      <c r="F16" s="2" t="s">
        <v>56</v>
      </c>
    </row>
    <row r="17" spans="1:6" ht="12.75">
      <c r="A17" s="2" t="s">
        <v>57</v>
      </c>
      <c r="B17" s="2">
        <v>2</v>
      </c>
      <c r="C17" s="2" t="s">
        <v>58</v>
      </c>
      <c r="E17" s="2" t="s">
        <v>59</v>
      </c>
      <c r="F17" s="2" t="s">
        <v>60</v>
      </c>
    </row>
    <row r="18" spans="1:6" ht="12.75">
      <c r="A18" s="2" t="s">
        <v>61</v>
      </c>
      <c r="B18" s="2">
        <v>1</v>
      </c>
      <c r="C18" s="2" t="s">
        <v>62</v>
      </c>
      <c r="F18" s="2" t="s">
        <v>63</v>
      </c>
    </row>
    <row r="19" spans="1:6" ht="12.75">
      <c r="A19" s="2" t="s">
        <v>64</v>
      </c>
      <c r="B19" s="2">
        <v>1</v>
      </c>
      <c r="C19" s="2" t="s">
        <v>65</v>
      </c>
      <c r="F19" s="2" t="s">
        <v>66</v>
      </c>
    </row>
    <row r="20" spans="1:6" ht="12.75">
      <c r="A20" s="2" t="s">
        <v>67</v>
      </c>
      <c r="B20" s="2">
        <v>2</v>
      </c>
      <c r="C20" s="2" t="s">
        <v>68</v>
      </c>
      <c r="E20" s="2" t="s">
        <v>69</v>
      </c>
      <c r="F20" s="2" t="s">
        <v>70</v>
      </c>
    </row>
    <row r="21" spans="1:6" ht="12.75">
      <c r="A21" s="2" t="s">
        <v>71</v>
      </c>
      <c r="B21" s="2">
        <v>1</v>
      </c>
      <c r="C21" s="2" t="s">
        <v>72</v>
      </c>
      <c r="F21" s="2" t="s">
        <v>69</v>
      </c>
    </row>
    <row r="22" spans="1:6" ht="12.75">
      <c r="A22" s="2" t="s">
        <v>73</v>
      </c>
      <c r="B22" s="2">
        <v>1</v>
      </c>
      <c r="C22" s="2" t="s">
        <v>74</v>
      </c>
      <c r="F22" s="2" t="s">
        <v>75</v>
      </c>
    </row>
    <row r="23" spans="1:6" ht="12.75">
      <c r="A23" s="2" t="s">
        <v>76</v>
      </c>
      <c r="B23" s="2">
        <v>1</v>
      </c>
      <c r="C23" s="2" t="s">
        <v>77</v>
      </c>
      <c r="F23" s="2" t="s">
        <v>78</v>
      </c>
    </row>
    <row r="24" spans="1:6" ht="12.75">
      <c r="A24" s="2" t="s">
        <v>79</v>
      </c>
      <c r="B24" s="2">
        <v>1</v>
      </c>
      <c r="C24" s="2" t="s">
        <v>80</v>
      </c>
      <c r="F24" s="2" t="s">
        <v>81</v>
      </c>
    </row>
    <row r="25" spans="1:6" ht="12.75">
      <c r="A25" s="2" t="s">
        <v>82</v>
      </c>
      <c r="B25" s="2">
        <v>1</v>
      </c>
      <c r="C25" s="2" t="s">
        <v>83</v>
      </c>
      <c r="F25" s="2" t="s">
        <v>84</v>
      </c>
    </row>
    <row r="26" spans="1:6" ht="12.75">
      <c r="A26" s="2" t="s">
        <v>85</v>
      </c>
      <c r="B26" s="2">
        <v>1</v>
      </c>
      <c r="C26" s="2" t="s">
        <v>86</v>
      </c>
      <c r="F26" s="2" t="s">
        <v>87</v>
      </c>
    </row>
    <row r="27" spans="1:6" ht="12.75">
      <c r="A27" s="2">
        <v>166200</v>
      </c>
      <c r="B27" s="2">
        <v>1</v>
      </c>
      <c r="C27" s="2" t="s">
        <v>88</v>
      </c>
      <c r="F27" s="2" t="s">
        <v>89</v>
      </c>
    </row>
    <row r="28" spans="1:6" ht="12.75">
      <c r="A28" s="2">
        <v>166111</v>
      </c>
      <c r="B28" s="2">
        <v>1</v>
      </c>
      <c r="C28" s="2" t="s">
        <v>90</v>
      </c>
      <c r="F28" s="2" t="s">
        <v>91</v>
      </c>
    </row>
    <row r="29" spans="1:6" ht="12.75">
      <c r="A29" s="2" t="s">
        <v>92</v>
      </c>
      <c r="B29" s="2">
        <v>1</v>
      </c>
      <c r="C29" s="2" t="s">
        <v>93</v>
      </c>
      <c r="F29" s="2" t="s">
        <v>94</v>
      </c>
    </row>
    <row r="30" spans="1:6" ht="12.75">
      <c r="A30" s="2" t="s">
        <v>95</v>
      </c>
      <c r="B30" s="2">
        <v>1</v>
      </c>
      <c r="C30" s="2" t="s">
        <v>96</v>
      </c>
      <c r="F30" s="2" t="s">
        <v>97</v>
      </c>
    </row>
    <row r="31" spans="1:6" ht="12.75">
      <c r="A31" s="2" t="s">
        <v>98</v>
      </c>
      <c r="B31" s="2">
        <v>2</v>
      </c>
      <c r="C31" s="2" t="s">
        <v>99</v>
      </c>
      <c r="E31" s="2" t="s">
        <v>100</v>
      </c>
      <c r="F31" s="2" t="s">
        <v>101</v>
      </c>
    </row>
    <row r="32" spans="1:6" ht="12.75">
      <c r="A32" s="2" t="s">
        <v>102</v>
      </c>
      <c r="B32" s="2">
        <v>1</v>
      </c>
      <c r="C32" s="2" t="s">
        <v>103</v>
      </c>
      <c r="F32" s="2" t="s">
        <v>104</v>
      </c>
    </row>
    <row r="33" spans="1:6" ht="12.75">
      <c r="A33" s="2" t="s">
        <v>105</v>
      </c>
      <c r="B33" s="2">
        <v>1</v>
      </c>
      <c r="C33" s="2" t="s">
        <v>106</v>
      </c>
      <c r="F33" s="2" t="s">
        <v>107</v>
      </c>
    </row>
    <row r="34" spans="1:6" ht="12.75">
      <c r="A34" s="2">
        <v>806</v>
      </c>
      <c r="B34" s="2">
        <v>1</v>
      </c>
      <c r="C34" s="2" t="s">
        <v>108</v>
      </c>
      <c r="F34" s="2" t="s">
        <v>109</v>
      </c>
    </row>
    <row r="35" spans="1:6" ht="12.75">
      <c r="A35" s="2">
        <v>362</v>
      </c>
      <c r="B35" s="2">
        <v>1</v>
      </c>
      <c r="C35" s="2" t="s">
        <v>110</v>
      </c>
      <c r="F35" s="2" t="s">
        <v>111</v>
      </c>
    </row>
    <row r="36" spans="1:6" ht="12.75">
      <c r="A36" s="2" t="s">
        <v>112</v>
      </c>
      <c r="B36" s="2">
        <v>1</v>
      </c>
      <c r="C36" s="2" t="s">
        <v>113</v>
      </c>
      <c r="F36" s="2" t="s">
        <v>114</v>
      </c>
    </row>
    <row r="37" spans="1:6" ht="12.75">
      <c r="A37" s="2" t="s">
        <v>115</v>
      </c>
      <c r="B37" s="2">
        <v>1</v>
      </c>
      <c r="C37" s="2" t="s">
        <v>116</v>
      </c>
      <c r="F37" s="2" t="s">
        <v>117</v>
      </c>
    </row>
    <row r="38" spans="1:6" ht="12.75">
      <c r="A38" s="2">
        <v>80050</v>
      </c>
      <c r="B38" s="2">
        <v>1</v>
      </c>
      <c r="C38" s="2" t="s">
        <v>118</v>
      </c>
      <c r="F38" s="2" t="s">
        <v>119</v>
      </c>
    </row>
    <row r="39" spans="1:6" ht="12.75">
      <c r="A39" s="2" t="s">
        <v>120</v>
      </c>
      <c r="B39" s="2">
        <v>1</v>
      </c>
      <c r="C39" s="2" t="s">
        <v>121</v>
      </c>
      <c r="F39" s="2" t="s">
        <v>122</v>
      </c>
    </row>
    <row r="40" spans="1:6" ht="12.75">
      <c r="A40" s="2" t="s">
        <v>123</v>
      </c>
      <c r="B40" s="2">
        <v>1</v>
      </c>
      <c r="C40" s="2" t="s">
        <v>124</v>
      </c>
      <c r="D40" s="2" t="s">
        <v>125</v>
      </c>
      <c r="F40" s="2" t="s">
        <v>126</v>
      </c>
    </row>
    <row r="41" spans="1:6" ht="12.75">
      <c r="A41" s="2">
        <v>22001</v>
      </c>
      <c r="B41" s="2">
        <v>1</v>
      </c>
      <c r="C41" s="2" t="s">
        <v>127</v>
      </c>
      <c r="F41" s="2" t="s">
        <v>128</v>
      </c>
    </row>
    <row r="42" spans="1:6" ht="12.75">
      <c r="A42" s="2" t="s">
        <v>129</v>
      </c>
      <c r="B42" s="2">
        <v>8</v>
      </c>
      <c r="C42" s="2" t="s">
        <v>130</v>
      </c>
      <c r="E42" s="2" t="s">
        <v>131</v>
      </c>
      <c r="F42" s="2" t="s">
        <v>132</v>
      </c>
    </row>
    <row r="43" spans="1:6" ht="12.75">
      <c r="A43" s="2" t="s">
        <v>13</v>
      </c>
      <c r="B43" s="2">
        <v>1</v>
      </c>
      <c r="C43" s="2" t="s">
        <v>133</v>
      </c>
      <c r="F43" s="2" t="s">
        <v>134</v>
      </c>
    </row>
    <row r="44" spans="1:6" ht="12.75">
      <c r="A44" s="2" t="s">
        <v>135</v>
      </c>
      <c r="B44" s="2">
        <v>1</v>
      </c>
      <c r="C44" s="2" t="s">
        <v>136</v>
      </c>
      <c r="F44" s="2" t="s">
        <v>137</v>
      </c>
    </row>
    <row r="45" spans="1:6" ht="12.75">
      <c r="A45" s="2" t="s">
        <v>138</v>
      </c>
      <c r="B45" s="2">
        <v>1</v>
      </c>
      <c r="C45" s="2" t="s">
        <v>139</v>
      </c>
      <c r="F45" s="2" t="s">
        <v>140</v>
      </c>
    </row>
    <row r="46" spans="1:6" ht="12.75">
      <c r="A46" s="2" t="s">
        <v>141</v>
      </c>
      <c r="B46" s="2">
        <v>1</v>
      </c>
      <c r="C46" s="2" t="s">
        <v>142</v>
      </c>
      <c r="F46" s="2" t="s">
        <v>143</v>
      </c>
    </row>
    <row r="47" spans="1:6" ht="12.75">
      <c r="A47" s="2" t="s">
        <v>144</v>
      </c>
      <c r="B47" s="2">
        <v>6</v>
      </c>
      <c r="C47" s="2" t="s">
        <v>145</v>
      </c>
      <c r="E47" s="2" t="s">
        <v>146</v>
      </c>
      <c r="F47" s="2" t="s">
        <v>147</v>
      </c>
    </row>
    <row r="48" spans="3:5" ht="23.25">
      <c r="C48" s="3" t="s">
        <v>148</v>
      </c>
      <c r="E48" s="4" t="s">
        <v>149</v>
      </c>
    </row>
    <row r="49" ht="12.75">
      <c r="A49" s="2" t="s">
        <v>150</v>
      </c>
    </row>
  </sheetData>
  <sheetProtection/>
  <printOptions/>
  <pageMargins left="0.7" right="0.7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</dc:creator>
  <cp:keywords/>
  <dc:description/>
  <cp:lastModifiedBy>Sales2</cp:lastModifiedBy>
  <cp:lastPrinted>2019-10-15T15:10:37Z</cp:lastPrinted>
  <dcterms:created xsi:type="dcterms:W3CDTF">2016-09-01T21:14:48Z</dcterms:created>
  <dcterms:modified xsi:type="dcterms:W3CDTF">2020-09-24T13:51:43Z</dcterms:modified>
  <cp:category/>
  <cp:version/>
  <cp:contentType/>
  <cp:contentStatus/>
</cp:coreProperties>
</file>